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12020" yWindow="1140" windowWidth="24760" windowHeight="15180" tabRatio="739"/>
  </bookViews>
  <sheets>
    <sheet name="F17_Graphique 1" sheetId="1" r:id="rId1"/>
    <sheet name="F17_Graphique 2 " sheetId="11" r:id="rId2"/>
    <sheet name="F17_Graphique 2 compl" sheetId="14" r:id="rId3"/>
    <sheet name="F17_Graphique 3" sheetId="7" r:id="rId4"/>
    <sheet name="F17_ Graphique 3 compl" sheetId="9" r:id="rId5"/>
    <sheet name="F17_Graphique 4" sheetId="15" r:id="rId6"/>
    <sheet name="F17_Graphique 5" sheetId="18" r:id="rId7"/>
    <sheet name="F17_Tableau 1" sheetId="16" r:id="rId8"/>
    <sheet name="F17_Tableau 2" sheetId="5" r:id="rId9"/>
    <sheet name="F17_Tableau 2 compl" sheetId="20" r:id="rId10"/>
    <sheet name="F17_Graphique 6" sheetId="6" r:id="rId11"/>
    <sheet name="F17_Tableau compl 1 Privé" sheetId="2" r:id="rId12"/>
    <sheet name="F17_Tableau compl  decote" sheetId="17" r:id="rId13"/>
    <sheet name="F17_Tableau compl surcote" sheetId="19" r:id="rId14"/>
  </sheets>
  <definedNames>
    <definedName name="fiche17a" localSheetId="1">#REF!</definedName>
    <definedName name="fiche17a" localSheetId="2">#REF!</definedName>
    <definedName name="fiche17a">#REF!</definedName>
    <definedName name="fiche17b" localSheetId="1">#REF!</definedName>
    <definedName name="fiche17b" localSheetId="2">#REF!</definedName>
    <definedName name="fiche17b">#REF!</definedName>
  </definedNames>
  <calcPr calcId="150001" concurrentCalc="0"/>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M17" i="9" l="1"/>
  <c r="L17" i="9"/>
  <c r="K17" i="9"/>
  <c r="J17" i="9"/>
  <c r="I17" i="9"/>
  <c r="H17" i="9"/>
  <c r="G17" i="9"/>
  <c r="F17" i="9"/>
  <c r="E17" i="9"/>
  <c r="D17" i="9"/>
  <c r="C17" i="9"/>
  <c r="M14" i="7"/>
  <c r="L14" i="7"/>
  <c r="K14" i="7"/>
  <c r="J14" i="7"/>
  <c r="I14" i="7"/>
  <c r="H14" i="7"/>
  <c r="G14" i="7"/>
  <c r="F14" i="7"/>
  <c r="E14" i="7"/>
  <c r="D14" i="7"/>
  <c r="C14" i="7"/>
</calcChain>
</file>

<file path=xl/sharedStrings.xml><?xml version="1.0" encoding="utf-8"?>
<sst xmlns="http://schemas.openxmlformats.org/spreadsheetml/2006/main" count="251" uniqueCount="116">
  <si>
    <t>En % des retraités de droit direct de la génération</t>
  </si>
  <si>
    <t>Hommes</t>
  </si>
  <si>
    <t>Femmes</t>
  </si>
  <si>
    <t>Ensemble</t>
  </si>
  <si>
    <t>Départ avec décote</t>
  </si>
  <si>
    <t xml:space="preserve">Décote non applicable dans le régime principal </t>
  </si>
  <si>
    <t>Inapte au travail</t>
  </si>
  <si>
    <t>Départ avec surcote</t>
  </si>
  <si>
    <t>En %</t>
  </si>
  <si>
    <r>
      <t>Départ à partir de l'âge légal d'ouverture des droits</t>
    </r>
    <r>
      <rPr>
        <b/>
        <vertAlign val="superscript"/>
        <sz val="8"/>
        <rFont val="Arial"/>
        <family val="2"/>
      </rPr>
      <t>1</t>
    </r>
  </si>
  <si>
    <t>CNAV</t>
  </si>
  <si>
    <t>MSA salariés</t>
  </si>
  <si>
    <t>nd</t>
  </si>
  <si>
    <t>Départ anticipé pour carrière longue</t>
  </si>
  <si>
    <t>Départ anticipé à partir de 55 ans pour handicap</t>
  </si>
  <si>
    <t>CNRACL</t>
  </si>
  <si>
    <t>Départ anticipé pour carrières longues</t>
  </si>
  <si>
    <t>MSA non-salariés</t>
  </si>
  <si>
    <t>FPCE</t>
  </si>
  <si>
    <t>Pénibilité</t>
  </si>
  <si>
    <t>ns</t>
  </si>
  <si>
    <t xml:space="preserve">Retraités ayant bénéficié du dispositif de départ anticipé pour carrière longue </t>
  </si>
  <si>
    <t>SSI base</t>
  </si>
  <si>
    <t>&lt;1</t>
  </si>
  <si>
    <r>
      <t>Départ au taux plein par l'âge</t>
    </r>
    <r>
      <rPr>
        <vertAlign val="superscript"/>
        <sz val="8"/>
        <color indexed="8"/>
        <rFont val="Arial"/>
        <family val="2"/>
      </rPr>
      <t>1</t>
    </r>
  </si>
  <si>
    <r>
      <t>Ex-invalide</t>
    </r>
    <r>
      <rPr>
        <vertAlign val="superscript"/>
        <sz val="8"/>
        <color indexed="8"/>
        <rFont val="Arial"/>
        <family val="2"/>
      </rPr>
      <t>2</t>
    </r>
  </si>
  <si>
    <t xml:space="preserve">    sédentaires</t>
  </si>
  <si>
    <t>En % des retraités de droit direct de la génération et du régime</t>
  </si>
  <si>
    <t>Inaptitude au travail</t>
  </si>
  <si>
    <t>Départ pour motif familial</t>
  </si>
  <si>
    <t>SSI</t>
  </si>
  <si>
    <t>Tous régimes</t>
  </si>
  <si>
    <t>Total</t>
  </si>
  <si>
    <t>Ventilation des effectifs selon le nombre
de trimestres de décote (en %)</t>
  </si>
  <si>
    <t>1-9 trimestres</t>
  </si>
  <si>
    <t>10-19 trimestres</t>
  </si>
  <si>
    <t>20 trimestres</t>
  </si>
  <si>
    <t xml:space="preserve">SSI base </t>
  </si>
  <si>
    <t xml:space="preserve">Fonction publique civile de l’État </t>
  </si>
  <si>
    <t>CRPCEN</t>
  </si>
  <si>
    <t>SNCF</t>
  </si>
  <si>
    <t>CNIEG</t>
  </si>
  <si>
    <t>RATP</t>
  </si>
  <si>
    <t>Banque de France</t>
  </si>
  <si>
    <t>Ventilation des effectifs selon
le nombre de trimestres de surcote (en %)</t>
  </si>
  <si>
    <t>1 trimestre</t>
  </si>
  <si>
    <t>2-4 trimestres</t>
  </si>
  <si>
    <t>5-9 trimestres</t>
  </si>
  <si>
    <t>10 trimestres
ou plus</t>
  </si>
  <si>
    <t>Graphique 2. Répartition des retraités des régimes de base de la génération 1953, selon leur type de départ</t>
  </si>
  <si>
    <t>Graphique 6. Évolution de la proportion de départs anticipés pour carrière longue parmi les départs à la retraite de l’année</t>
  </si>
  <si>
    <t>Nombre moyen
de trimestres de décote</t>
  </si>
  <si>
    <t xml:space="preserve">    actifs </t>
  </si>
  <si>
    <t>Départ au taux plein (sans surcote) par la durée (autre que carrières longues)</t>
  </si>
  <si>
    <r>
      <t>Ex-invalidité</t>
    </r>
    <r>
      <rPr>
        <vertAlign val="superscript"/>
        <sz val="8"/>
        <color indexed="8"/>
        <rFont val="Arial"/>
        <family val="2"/>
      </rPr>
      <t>2</t>
    </r>
  </si>
  <si>
    <r>
      <t>Inapte au travail et assimilé</t>
    </r>
    <r>
      <rPr>
        <vertAlign val="superscript"/>
        <sz val="8"/>
        <color theme="1"/>
        <rFont val="Arial"/>
        <family val="2"/>
      </rPr>
      <t>2</t>
    </r>
  </si>
  <si>
    <r>
      <t>Départ au taux plein (sans surcote) au titre de la durée ou de l'âge</t>
    </r>
    <r>
      <rPr>
        <vertAlign val="superscript"/>
        <sz val="8"/>
        <color theme="1"/>
        <rFont val="Arial"/>
        <family val="2"/>
      </rPr>
      <t>3</t>
    </r>
  </si>
  <si>
    <r>
      <t>Départ au taux plein par l'âge</t>
    </r>
    <r>
      <rPr>
        <vertAlign val="superscript"/>
        <sz val="8"/>
        <color theme="1"/>
        <rFont val="Arial"/>
        <family val="2"/>
      </rPr>
      <t>4</t>
    </r>
  </si>
  <si>
    <t>Graphique 5. Part des retraités ayant liquidé leurs droits avec une surcote, par génération</t>
  </si>
  <si>
    <t>Graphique 4. Part des retraités ayant liquidé leurs droits avec une décote, par génération</t>
  </si>
  <si>
    <t xml:space="preserve">Graphique 3. Répartition des retraités, selon la génération et le type de départ dans leur régime de base principal </t>
  </si>
  <si>
    <t>Graphique 1. Répartition des retraités de la génération 1950, selon leur type de départ dans leur régime de base principal en 2016</t>
  </si>
  <si>
    <t>Graphique 3 complémentaire. Répartition des retraités  selon la génération, le sexe et le type de départ dans leur régime de base principal  (en %)</t>
  </si>
  <si>
    <t xml:space="preserve">Fonction Publique 
civile de l'État </t>
  </si>
  <si>
    <r>
      <t>Départ anticipé à partir de 60 ans
(pour incapacité permanente et pour les travailleurs de l'amiante) à partir de 60 ans
(pour incapacité permanente et pour les travailleursde l'amiante)</t>
    </r>
    <r>
      <rPr>
        <b/>
        <vertAlign val="superscript"/>
        <sz val="8"/>
        <rFont val="Arial"/>
        <family val="2"/>
      </rPr>
      <t>3</t>
    </r>
  </si>
  <si>
    <t>Nombre moyen de trimestres
de surcote</t>
  </si>
  <si>
    <t>Départ au taux plein (sans surcote) par la durée (autre que carrière longue)</t>
  </si>
  <si>
    <t xml:space="preserve">Fonction publique civile de l'État </t>
  </si>
  <si>
    <r>
      <t>Départ avec un coefficient temporaire de solidarité</t>
    </r>
    <r>
      <rPr>
        <vertAlign val="superscript"/>
        <sz val="8"/>
        <rFont val="Arial"/>
        <family val="2"/>
      </rPr>
      <t>1</t>
    </r>
  </si>
  <si>
    <r>
      <t>Départ avec un coefficient majorant</t>
    </r>
    <r>
      <rPr>
        <vertAlign val="superscript"/>
        <sz val="8"/>
        <rFont val="Arial"/>
        <family val="2"/>
      </rPr>
      <t>2</t>
    </r>
  </si>
  <si>
    <r>
      <t>Exemptés des coefficients temporaires</t>
    </r>
    <r>
      <rPr>
        <vertAlign val="superscript"/>
        <sz val="8"/>
        <rFont val="Arial"/>
        <family val="2"/>
      </rPr>
      <t>3</t>
    </r>
  </si>
  <si>
    <r>
      <t>Non exemptés mais pas concernés</t>
    </r>
    <r>
      <rPr>
        <vertAlign val="superscript"/>
        <sz val="8"/>
        <rFont val="Arial"/>
        <family val="2"/>
      </rPr>
      <t>4</t>
    </r>
  </si>
  <si>
    <r>
      <t>Non concernés car partis avec une décote</t>
    </r>
    <r>
      <rPr>
        <vertAlign val="superscript"/>
        <sz val="8"/>
        <rFont val="Arial"/>
        <family val="2"/>
      </rPr>
      <t>5</t>
    </r>
  </si>
  <si>
    <t>Tableau complémentaire 2. Les circonstances de liquidation de la retraite dans les régimes de base du secteur privé</t>
  </si>
  <si>
    <r>
      <t>CNAV</t>
    </r>
    <r>
      <rPr>
        <vertAlign val="superscript"/>
        <sz val="8"/>
        <rFont val="Arial"/>
        <family val="2"/>
      </rPr>
      <t>1</t>
    </r>
  </si>
  <si>
    <r>
      <t>SSI base</t>
    </r>
    <r>
      <rPr>
        <vertAlign val="superscript"/>
        <sz val="8"/>
        <rFont val="Arial"/>
        <family val="2"/>
      </rPr>
      <t>1</t>
    </r>
  </si>
  <si>
    <r>
      <t>MSA non-salariés</t>
    </r>
    <r>
      <rPr>
        <vertAlign val="superscript"/>
        <sz val="8"/>
        <rFont val="Arial"/>
        <family val="2"/>
      </rPr>
      <t>2</t>
    </r>
  </si>
  <si>
    <t>CNAV1</t>
  </si>
  <si>
    <r>
      <rPr>
        <b/>
        <sz val="8"/>
        <color theme="1"/>
        <rFont val="Arial"/>
        <family val="2"/>
      </rPr>
      <t>Champ &gt;</t>
    </r>
    <r>
      <rPr>
        <sz val="8"/>
        <color theme="1"/>
        <rFont val="Arial"/>
        <family val="2"/>
      </rPr>
      <t xml:space="preserve"> Retraités résidant en France ou à l’étranger, nés en 1953, ayant au moins un droit direct dans un régime de base, vivants au 31 décembre 2020.
</t>
    </r>
    <r>
      <rPr>
        <b/>
        <sz val="8"/>
        <color theme="1"/>
        <rFont val="Arial"/>
        <family val="2"/>
      </rPr>
      <t>Source &gt;</t>
    </r>
    <r>
      <rPr>
        <sz val="8"/>
        <color theme="1"/>
        <rFont val="Arial"/>
        <family val="2"/>
      </rPr>
      <t xml:space="preserve"> DREES, EACR 2020.</t>
    </r>
  </si>
  <si>
    <r>
      <t>1. Le régime général comprend également les travailleurs indépendants.</t>
    </r>
    <r>
      <rPr>
        <b/>
        <sz val="8"/>
        <rFont val="Arial"/>
        <family val="2"/>
      </rPr>
      <t xml:space="preserve">
Note &gt;</t>
    </r>
    <r>
      <rPr>
        <sz val="8"/>
        <rFont val="Arial"/>
        <family val="2"/>
      </rPr>
      <t xml:space="preserve"> Les fonctionnaires ayant liquidé une pension d’invalidité et ayant atteint l’âge minimum légal de départ à la retraite sont inclus (voir fiche 24).
</t>
    </r>
    <r>
      <rPr>
        <b/>
        <sz val="8"/>
        <rFont val="Arial"/>
        <family val="2"/>
      </rPr>
      <t>Champ &gt;</t>
    </r>
    <r>
      <rPr>
        <sz val="8"/>
        <rFont val="Arial"/>
        <family val="2"/>
      </rPr>
      <t xml:space="preserve"> Nouveaux retraités de chaque année, résidant en France ou à l’étranger et vivants au 31 décembre.
</t>
    </r>
    <r>
      <rPr>
        <b/>
        <sz val="8"/>
        <rFont val="Arial"/>
        <family val="2"/>
      </rPr>
      <t xml:space="preserve">Sources &gt; </t>
    </r>
    <r>
      <rPr>
        <sz val="8"/>
        <rFont val="Arial"/>
        <family val="2"/>
      </rPr>
      <t>DREES, EACR 2020</t>
    </r>
  </si>
  <si>
    <t>Tableau 2. Les trimestres de décote parmi les nouveaux retraités en 2020</t>
  </si>
  <si>
    <t>Tableau 3. Les trimestres de surcote parmi les nouveaux retraités en 2020</t>
  </si>
  <si>
    <r>
      <rPr>
        <b/>
        <sz val="8"/>
        <rFont val="Arial"/>
        <family val="2"/>
      </rPr>
      <t>Note &gt;</t>
    </r>
    <r>
      <rPr>
        <sz val="8"/>
        <rFont val="Arial"/>
        <family val="2"/>
      </rPr>
      <t xml:space="preserve"> Les fonctionnaires ayant liquidé une pension d’invalidité et ayant atteint l’âge minimum légal de départ à la retraite sont inclus (voir fiche 24).
</t>
    </r>
    <r>
      <rPr>
        <b/>
        <sz val="8"/>
        <rFont val="Arial"/>
        <family val="2"/>
      </rPr>
      <t>Champ &gt;</t>
    </r>
    <r>
      <rPr>
        <sz val="8"/>
        <rFont val="Arial"/>
        <family val="2"/>
      </rPr>
      <t xml:space="preserve"> Nouveaux retraités de chaque année, résidant en France ou à l’étranger et vivants au 31 décembre.
</t>
    </r>
    <r>
      <rPr>
        <b/>
        <sz val="8"/>
        <rFont val="Arial"/>
        <family val="2"/>
      </rPr>
      <t>Sources &gt;</t>
    </r>
    <r>
      <rPr>
        <sz val="8"/>
        <rFont val="Arial"/>
        <family val="2"/>
      </rPr>
      <t xml:space="preserve"> DREES, EACR 2020</t>
    </r>
  </si>
  <si>
    <r>
      <t>CNAV</t>
    </r>
    <r>
      <rPr>
        <b/>
        <vertAlign val="superscript"/>
        <sz val="8"/>
        <color theme="1"/>
        <rFont val="Arial"/>
        <family val="2"/>
      </rPr>
      <t>1</t>
    </r>
  </si>
  <si>
    <t>BPC : reprendre les mêmes couleurs que l'an dernier</t>
  </si>
  <si>
    <r>
      <t>CNAV</t>
    </r>
    <r>
      <rPr>
        <b/>
        <vertAlign val="superscript"/>
        <sz val="8"/>
        <rFont val="Arial"/>
        <family val="2"/>
      </rPr>
      <t>1</t>
    </r>
  </si>
  <si>
    <r>
      <t>Ex-invalide</t>
    </r>
    <r>
      <rPr>
        <sz val="8"/>
        <color theme="1"/>
        <rFont val="Arial"/>
        <family val="2"/>
      </rPr>
      <t xml:space="preserve"> ou invalides de la fonction publique</t>
    </r>
  </si>
  <si>
    <r>
      <t>SSI base</t>
    </r>
    <r>
      <rPr>
        <vertAlign val="superscript"/>
        <sz val="8"/>
        <rFont val="Arial"/>
        <family val="2"/>
      </rPr>
      <t>2</t>
    </r>
  </si>
  <si>
    <r>
      <t>Départ au taux plein pour autre motif</t>
    </r>
    <r>
      <rPr>
        <vertAlign val="superscript"/>
        <sz val="8"/>
        <color theme="1"/>
        <rFont val="Arial"/>
        <family val="2"/>
      </rPr>
      <t>3</t>
    </r>
  </si>
  <si>
    <r>
      <t xml:space="preserve">1. Départ à l’âge d’annulation de la décote (ou après) sans que la condition de durée requise soit atteinte.
2. Y compris les fonctionnaires liquidant une pension d’invalidité et ayant atteint l’âge minimum de départ à la retraite.
3. Motif familial, victimes de l'amiante, etc.
</t>
    </r>
    <r>
      <rPr>
        <b/>
        <sz val="8"/>
        <rFont val="Arial"/>
        <family val="2"/>
      </rPr>
      <t>Lecture &gt;</t>
    </r>
    <r>
      <rPr>
        <sz val="8"/>
        <rFont val="Arial"/>
        <family val="2"/>
      </rPr>
      <t xml:space="preserve"> 7 % des retraités nés en 1950 ont liquidé leur droit avec une décote dans leur régime de base principal. Pour les assurés éligibles à plusieurs motifs d’obtention du taux plein, le motif retenu est déterminé dans l’ordre de priorité suivant : décote non applicable, ex-invalidité, inaptitude, durée (y compris carrières longues ou surcote) et enfin âge. La catégorie « décote non applicable » correspond aux personnes dont le régime principal est un régime de la fonction publique ou un régime spécial. Ces régimes n’appliquaient pas, en effet, de décote pour les pensions liquidées par la génération 1950.
</t>
    </r>
    <r>
      <rPr>
        <b/>
        <sz val="8"/>
        <rFont val="Arial"/>
        <family val="2"/>
      </rPr>
      <t>Champ &gt;</t>
    </r>
    <r>
      <rPr>
        <sz val="8"/>
        <rFont val="Arial"/>
        <family val="2"/>
      </rPr>
      <t xml:space="preserve"> Retraités résidant en France ou à l’étranger, nés en 1950, ayant au moins un droit direct dans un régime de base, vivants au 31 décembre 2016.
</t>
    </r>
    <r>
      <rPr>
        <b/>
        <sz val="8"/>
        <rFont val="Arial"/>
        <family val="2"/>
      </rPr>
      <t xml:space="preserve">Source &gt; </t>
    </r>
    <r>
      <rPr>
        <sz val="8"/>
        <rFont val="Arial"/>
        <family val="2"/>
      </rPr>
      <t>DREES, EIR 2016.</t>
    </r>
  </si>
  <si>
    <r>
      <t xml:space="preserve">1. Le régime général comprend également les travailleurs indépendants pour la génération 1953, qui a 67 ans en 2020.
2. Inclut les départs pour handicap.
3. Pour les régimes de la fonction publique, la catégorie ne distingue pas le taux plein au titre de la durée et au titre de l'âge. Les départs pour handicap sont négligeables (&lt;0,5 % des départs).
4. Départ à l’âge d’annulation de la décote (ou après) sans que la condition de durée requise </t>
    </r>
    <r>
      <rPr>
        <sz val="8"/>
        <rFont val="Arial"/>
        <family val="2"/>
      </rPr>
      <t xml:space="preserve">soit atteinte.
</t>
    </r>
    <r>
      <rPr>
        <b/>
        <sz val="8"/>
        <rFont val="Arial"/>
        <family val="2"/>
      </rPr>
      <t>Note &gt;</t>
    </r>
    <r>
      <rPr>
        <sz val="8"/>
        <rFont val="Arial"/>
        <family val="2"/>
      </rPr>
      <t xml:space="preserve"> Pour les assurés éligibles à plusieurs motifs d’obtention du taux plein, le motif retenu est déterminé dans l’ordre de priorité suivant : décote non applicable, ex-invalidité, inaptitude, âge et enfin durée (y compris carrières longues ou surcote). 
</t>
    </r>
    <r>
      <rPr>
        <b/>
        <sz val="8"/>
        <rFont val="Arial"/>
        <family val="2"/>
      </rPr>
      <t>Champ &gt;</t>
    </r>
    <r>
      <rPr>
        <sz val="8"/>
        <rFont val="Arial"/>
        <family val="2"/>
      </rPr>
      <t xml:space="preserve"> Retraités résidant en France ou à l’étranger, ayant au moins un droit direct dans un régime de base du privé, vivants au 31 décembre 2020.
</t>
    </r>
    <r>
      <rPr>
        <b/>
        <sz val="8"/>
        <rFont val="Arial"/>
        <family val="2"/>
      </rPr>
      <t>Source &gt;</t>
    </r>
    <r>
      <rPr>
        <sz val="8"/>
        <rFont val="Arial"/>
        <family val="2"/>
      </rPr>
      <t xml:space="preserve"> DREES, Enquête annuelle auprès des caisses de retraite 2020.</t>
    </r>
  </si>
  <si>
    <t>Retraité résidant 
à l'étranger</t>
  </si>
  <si>
    <t>Retraité résidant 
en France</t>
  </si>
  <si>
    <t>pour maquette : reprendre les couleurs de l'an dernier</t>
  </si>
  <si>
    <t xml:space="preserve">Retraités ayant liquidé leur pension pour invalidité </t>
  </si>
  <si>
    <t xml:space="preserve">Retraités ayant liquidé leur pension pour vieillesse </t>
  </si>
  <si>
    <r>
      <t>Retraités ayant liquidé leur pension pour ancienneté</t>
    </r>
    <r>
      <rPr>
        <b/>
        <sz val="8"/>
        <color theme="1"/>
        <rFont val="Arial"/>
        <family val="2"/>
      </rPr>
      <t xml:space="preserve">, </t>
    </r>
    <r>
      <rPr>
        <sz val="8"/>
        <color theme="1"/>
        <rFont val="Arial"/>
        <family val="2"/>
      </rPr>
      <t>dont :</t>
    </r>
  </si>
  <si>
    <t>Retraités ayant liquidé leur pension pour motif familial</t>
  </si>
  <si>
    <t>Retraités ayant liquidé leur pension pour handicap</t>
  </si>
  <si>
    <t>Tableau 2. Répartition des retraités de la FPCE et de la CNRACL de la génération 1953, selon le type de départ</t>
  </si>
  <si>
    <r>
      <t>Tableau 2 complémentaire. Répartition des retraités de la FPCE et de la CNRACL de la génération</t>
    </r>
    <r>
      <rPr>
        <b/>
        <sz val="8"/>
        <color rgb="FFFF0000"/>
        <rFont val="Arial"/>
        <family val="2"/>
      </rPr>
      <t xml:space="preserve"> </t>
    </r>
    <r>
      <rPr>
        <b/>
        <sz val="8"/>
        <color theme="1"/>
        <rFont val="Arial"/>
        <family val="2"/>
      </rPr>
      <t>1953, par sexe, selon le</t>
    </r>
    <r>
      <rPr>
        <b/>
        <sz val="8"/>
        <color theme="1"/>
        <rFont val="Arial"/>
        <family val="2"/>
      </rPr>
      <t xml:space="preserve"> type de départ</t>
    </r>
  </si>
  <si>
    <r>
      <t xml:space="preserve">nd : non disponible.
1. Y compris départ pour incapacité permanente et pour les travailleurs de l’amiante en 2011 et 2012.
2. Les départs anticipés des travailleurs de l’amiante sont inclus dans les départs anticipés pour handicap.
3. Y compris les départs au titre du compte personnel de prévention de la pénibilité. 
</t>
    </r>
    <r>
      <rPr>
        <b/>
        <sz val="8"/>
        <color theme="1"/>
        <rFont val="Arial"/>
        <family val="2"/>
      </rPr>
      <t>Note &gt;</t>
    </r>
    <r>
      <rPr>
        <sz val="8"/>
        <color theme="1"/>
        <rFont val="Arial"/>
        <family val="2"/>
      </rPr>
      <t xml:space="preserve"> Ces données excluent les personnes ayant perçu un versement forfaitaire unique. La proportion de départs au titre de l’ex-invalidité, de l’inaptitude, de la pénibilité et de l’amiante est présentée dans les données de la fiche 16, dans l'espace Open Data : https://data.drees.solidarites-sante.gouv.fr, rubrique Retraites . À la MSA non-salariés, les données excluent les résidents dans les DROM avant 2015.
</t>
    </r>
    <r>
      <rPr>
        <b/>
        <sz val="8"/>
        <color theme="1"/>
        <rFont val="Arial"/>
        <family val="2"/>
      </rPr>
      <t>Champ &gt;</t>
    </r>
    <r>
      <rPr>
        <sz val="8"/>
        <color theme="1"/>
        <rFont val="Arial"/>
        <family val="2"/>
      </rPr>
      <t xml:space="preserve"> Retraités ayant acquis un premier droit direct au cours de l’année </t>
    </r>
    <r>
      <rPr>
        <i/>
        <sz val="8"/>
        <color theme="1"/>
        <rFont val="Arial"/>
        <family val="2"/>
      </rPr>
      <t>n</t>
    </r>
    <r>
      <rPr>
        <sz val="8"/>
        <color theme="1"/>
        <rFont val="Arial"/>
        <family val="2"/>
      </rPr>
      <t xml:space="preserve">, résidant en France ou à l’étranger, vivants au 31 décembre de l’année.
</t>
    </r>
    <r>
      <rPr>
        <b/>
        <sz val="8"/>
        <color theme="1"/>
        <rFont val="Arial"/>
        <family val="2"/>
      </rPr>
      <t>Source &gt;</t>
    </r>
    <r>
      <rPr>
        <sz val="8"/>
        <color theme="1"/>
        <rFont val="Arial"/>
        <family val="2"/>
      </rPr>
      <t xml:space="preserve"> DREES, EACR.</t>
    </r>
  </si>
  <si>
    <r>
      <t>Nouveaux retraités</t>
    </r>
    <r>
      <rPr>
        <b/>
        <sz val="8"/>
        <color theme="1"/>
        <rFont val="Arial"/>
        <family val="2"/>
      </rPr>
      <t xml:space="preserve"> ayant liquidé leur pension avec une décote
(en %)</t>
    </r>
  </si>
  <si>
    <r>
      <t>Nouveaux retraités</t>
    </r>
    <r>
      <rPr>
        <b/>
        <sz val="8"/>
        <color theme="1"/>
        <rFont val="Arial"/>
        <family val="2"/>
      </rPr>
      <t xml:space="preserve"> ayant liquidé leur pension avec une surcote
(en %)</t>
    </r>
  </si>
  <si>
    <r>
      <t xml:space="preserve">1. Départ à l’âge d’annulation de la décote (ou après) sans que la condition de durée requise soit atteinte.
2. Y compris les fonctionnaires liquidant une pension d’invalidité et ayant atteint l’âge minimum légal de départ à la retraite.
3. Motif familial, victimes de l’amiante, etc.
</t>
    </r>
    <r>
      <rPr>
        <b/>
        <sz val="8"/>
        <color theme="1"/>
        <rFont val="Arial"/>
        <family val="2"/>
      </rPr>
      <t>Note &gt;</t>
    </r>
    <r>
      <rPr>
        <sz val="8"/>
        <color theme="1"/>
        <rFont val="Arial"/>
        <family val="2"/>
      </rPr>
      <t xml:space="preserve"> Pour les assurés éligibles à plusieurs motifs d’obtention du taux plein, le motif retenu est déterminé dans l’ordre de priorité suivant : décote non applicable, ex-invalidité, inaptitude, durée (y compris carrière longue ou surcote) 
et enfin âge. La catégorie « décote non applicable » correspond aux personnes dont le régime principal est un régime de la fonction publique ou un régime spécial. En effet, ces régimes n’appliquaient pas de décote pour les pensions liquidées par la génération 1950, pour certaines catégories d’assurés (catégories actives, militaires, par exemple).
</t>
    </r>
    <r>
      <rPr>
        <b/>
        <sz val="8"/>
        <color theme="1"/>
        <rFont val="Arial"/>
        <family val="2"/>
      </rPr>
      <t xml:space="preserve">Lecture &gt; </t>
    </r>
    <r>
      <rPr>
        <sz val="8"/>
        <color theme="1"/>
        <rFont val="Arial"/>
        <family val="2"/>
      </rPr>
      <t xml:space="preserve">7 % des retraités nés en 1950 ont liquidé leurs droits avec une décote dans leur régime de base principal. 
</t>
    </r>
    <r>
      <rPr>
        <b/>
        <sz val="8"/>
        <color theme="1"/>
        <rFont val="Arial"/>
        <family val="2"/>
      </rPr>
      <t>Champ &gt;</t>
    </r>
    <r>
      <rPr>
        <sz val="8"/>
        <color theme="1"/>
        <rFont val="Arial"/>
        <family val="2"/>
      </rPr>
      <t xml:space="preserve"> Retraités résidant en France ou à l’étranger, nés en 1950, ayant au moins un droit direct dans un régime de base, vivants au 31 décembre 2016.
</t>
    </r>
    <r>
      <rPr>
        <b/>
        <sz val="8"/>
        <color theme="1"/>
        <rFont val="Arial"/>
        <family val="2"/>
      </rPr>
      <t>Source &gt;</t>
    </r>
    <r>
      <rPr>
        <sz val="8"/>
        <color theme="1"/>
        <rFont val="Arial"/>
        <family val="2"/>
      </rPr>
      <t xml:space="preserve"> DREES, EIR 2016.</t>
    </r>
  </si>
  <si>
    <t>Ex-invalide ou invalide de la fonction publique</t>
  </si>
  <si>
    <r>
      <t xml:space="preserve">1. Le régime général comprend également les travailleurs indépendants pour la génération 1953, qui a 67 ans en 2020.
</t>
    </r>
    <r>
      <rPr>
        <b/>
        <sz val="8"/>
        <rFont val="Arial"/>
        <family val="2"/>
      </rPr>
      <t>Note &gt;</t>
    </r>
    <r>
      <rPr>
        <sz val="8"/>
        <rFont val="Arial"/>
        <family val="2"/>
      </rPr>
      <t xml:space="preserve"> Voir champ de la retraite (annexe 4). Pour les générations 1950 et précédentes, la part est calculée parmi les personnes retraitées à l’âge de 66 ans. Pour celles nées en 1951 ou après, elle est calculée à l’âge de 67 ans. Ce sont des âges où la quasi-totalité des personnes de chaque génération sont déjà parties à la retraite.
</t>
    </r>
    <r>
      <rPr>
        <b/>
        <sz val="8"/>
        <rFont val="Arial"/>
        <family val="2"/>
      </rPr>
      <t>Champ &gt;</t>
    </r>
    <r>
      <rPr>
        <sz val="8"/>
        <rFont val="Arial"/>
        <family val="2"/>
      </rPr>
      <t xml:space="preserve"> Pour les générations 1951 à 1953, retraités ayant perçu un droit direct au cours de l’année de leurs 67 ans, 
résidant en France ou à l’étranger et vivants au 31 décembre de leurs 67 ans ; retraités pondérés pour être représentatifs des retraités de la génération en vie à l’âge de 66 ans pour les générations précédentes.
</t>
    </r>
    <r>
      <rPr>
        <b/>
        <sz val="8"/>
        <rFont val="Arial"/>
        <family val="2"/>
      </rPr>
      <t>Sources &gt;</t>
    </r>
    <r>
      <rPr>
        <sz val="8"/>
        <rFont val="Arial"/>
        <family val="2"/>
      </rPr>
      <t xml:space="preserve"> DREES, EACR, EIR 2016.</t>
    </r>
  </si>
  <si>
    <r>
      <t xml:space="preserve">1. Le régime général comprend également les travailleurs indépendants pour la génération 1953, qui a 67 ans en 2020.
</t>
    </r>
    <r>
      <rPr>
        <b/>
        <sz val="8"/>
        <rFont val="Arial"/>
        <family val="2"/>
      </rPr>
      <t>Note &gt;</t>
    </r>
    <r>
      <rPr>
        <sz val="8"/>
        <rFont val="Arial"/>
        <family val="2"/>
      </rPr>
      <t xml:space="preserve"> Voir champ de la retraite (annexe 4). Pour les générations 1950 et précédentes, la part est calculée parmi les personnes retraitées à l’âge de 66 ans. Pour celles nées en 1951 ou après, elle est calculée à l’âge de 67 ans. Ce sont des âges où la quasi-totalité des personnes de chaque génération sont déjà parties à la retraite. Les données concernant les départs pour surcote à la MSA salariés et à la MSA non-salariés sont en cours d’expertise.
</t>
    </r>
    <r>
      <rPr>
        <b/>
        <sz val="8"/>
        <rFont val="Arial"/>
        <family val="2"/>
      </rPr>
      <t>Champ &gt;</t>
    </r>
    <r>
      <rPr>
        <sz val="8"/>
        <rFont val="Arial"/>
        <family val="2"/>
      </rPr>
      <t xml:space="preserve"> Pour les générations 1951 à 1953, retraités ayant perçu un droit direct au cours de l’année de leurs 67 ans, 
résidant en France ou à l’étranger et vivants au 31 décembre de leurs 67 ans ; retraités pondérés pour être représentatifs des retraités de la génération en vie à l’âge de 66 ans pour les générations précédentes.
</t>
    </r>
    <r>
      <rPr>
        <b/>
        <sz val="8"/>
        <rFont val="Arial"/>
        <family val="2"/>
      </rPr>
      <t>Sources &gt;</t>
    </r>
    <r>
      <rPr>
        <sz val="8"/>
        <rFont val="Arial"/>
        <family val="2"/>
      </rPr>
      <t xml:space="preserve"> DREES, EACR, EIR 2016.</t>
    </r>
  </si>
  <si>
    <t>Tableau 1. Répartition des nouveaux retraités de l’Agirc-Arrco en 2020, en fonction des coefficients temporaires</t>
  </si>
  <si>
    <r>
      <t xml:space="preserve">1. Pour les retraités au taux plein dans leur régime de base, cela correspond à une minoration de 10 % de la pension au cours des trois premières années, ou jusqu’aux 67 ans du retraité. La retraite complémentaire est ensuite versée intégralement. 
2. Pour les retraités partant un an après l’âge d’obtention du taux plein, la retraite complémentaire est versée entièrement, sans minoration. La retraite est, de plus, majorée pendant 1 an si le départ est décalé : +10 % pour un départ 2 ans après l’âge du taux plein ; +20 % pour un départ 3 ans après l’âge du taux plein ; +30 % pour un départ 4 ans après l’âge du taux plein. La minoration et la majoration temporaires s’appliquent sur le montant brut de l’allocation, à savoir la pension de retraite et les éventuelles majorations familiales et majorations pour ancienneté.
3. Les assurés exonérés sont ceux pour lesquels les coefficients de solidarité ne s’appliquent pas, quel que soit leur âge de liquidation. Il s’agit notamment des assurés exonérés de CSG, des retraités partis au titre de l’invalidité et de l’inaptitude.
4. Les assurés non concernés sont ceux qui ont décalé leur départ d’au moins 4 trimestres, mais de moins de 8 trimestres après la date d’acquisition du taux plein.
5. Cette catégorie regroupe les assurés qui ne sont pas concernés car ils sont partis avec une décote. Elle inclut 
les assurés partis avec une décote qui, même s’ils avaient eu le taux plein, n’auraient pas été concernés car ils font partie des assurés exonérés des coefficients temporaires.
</t>
    </r>
    <r>
      <rPr>
        <b/>
        <sz val="8"/>
        <color theme="1"/>
        <rFont val="Arial"/>
        <family val="2"/>
      </rPr>
      <t>Champ &gt;</t>
    </r>
    <r>
      <rPr>
        <sz val="8"/>
        <color theme="1"/>
        <rFont val="Arial"/>
        <family val="2"/>
      </rPr>
      <t xml:space="preserve"> Retraités de l’Agirc-Arrco ayant liquidé leur pension en 2020, nés après 1956 (450 000 personnes).
</t>
    </r>
    <r>
      <rPr>
        <b/>
        <sz val="8"/>
        <color theme="1"/>
        <rFont val="Arial"/>
        <family val="2"/>
      </rPr>
      <t>Source &gt;</t>
    </r>
    <r>
      <rPr>
        <sz val="8"/>
        <color theme="1"/>
        <rFont val="Arial"/>
        <family val="2"/>
      </rPr>
      <t xml:space="preserve"> DREES, EACR 2020.</t>
    </r>
  </si>
  <si>
    <r>
      <rPr>
        <b/>
        <sz val="8"/>
        <color theme="1"/>
        <rFont val="Arial"/>
        <family val="2"/>
      </rPr>
      <t>Champ &gt;</t>
    </r>
    <r>
      <rPr>
        <sz val="8"/>
        <color theme="1"/>
        <rFont val="Arial"/>
        <family val="2"/>
      </rPr>
      <t xml:space="preserve"> Retraités résidant en France ou à l’étranger, nés en 1953, ayant au moins un droit direct dans un régime de base, vivants au 31 décembre 2020.
</t>
    </r>
    <r>
      <rPr>
        <b/>
        <sz val="8"/>
        <color theme="1"/>
        <rFont val="Arial"/>
        <family val="2"/>
      </rPr>
      <t xml:space="preserve">Source &gt; </t>
    </r>
    <r>
      <rPr>
        <sz val="8"/>
        <color theme="1"/>
        <rFont val="Arial"/>
        <family val="2"/>
      </rPr>
      <t>DREES, EACR 2020.</t>
    </r>
  </si>
  <si>
    <r>
      <t xml:space="preserve">1. La CNAV comprend les travailleurs indépendants pour 2020.
2. Faute de données disponibles, la part des départs anticipés pour carrière longue à la MSA non-salariés a été estimée en 2014. 
</t>
    </r>
    <r>
      <rPr>
        <b/>
        <sz val="8"/>
        <rFont val="Arial"/>
        <family val="2"/>
      </rPr>
      <t xml:space="preserve">Note &gt; </t>
    </r>
    <r>
      <rPr>
        <sz val="8"/>
        <rFont val="Arial"/>
        <family val="2"/>
      </rPr>
      <t xml:space="preserve">Les fonctionnaires bénéficiaires d’une pension d’invalidité et ayant atteint au cours de l’année considérée l’âge minimum de départ à la retraite sont inclus au dénominateur (voir fiche 23). Ces données excluent les personnes ayant perçu un versement forfaitaire unique.
</t>
    </r>
    <r>
      <rPr>
        <b/>
        <sz val="8"/>
        <rFont val="Arial"/>
        <family val="2"/>
      </rPr>
      <t>Champ &gt;</t>
    </r>
    <r>
      <rPr>
        <sz val="8"/>
        <rFont val="Arial"/>
        <family val="2"/>
      </rPr>
      <t xml:space="preserve"> Retraités ayant acquis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 xml:space="preserve">Source &gt; </t>
    </r>
    <r>
      <rPr>
        <sz val="8"/>
        <rFont val="Arial"/>
        <family val="2"/>
      </rPr>
      <t>DREES, EACR 2005-2020.</t>
    </r>
  </si>
  <si>
    <t>Graphique 2 complémentaire. Répartition des retraités des régimes de base, selon leur type de départ et la génération</t>
  </si>
  <si>
    <r>
      <t>Départ anticipé pour autre motif</t>
    </r>
    <r>
      <rPr>
        <vertAlign val="superscript"/>
        <sz val="8"/>
        <color theme="1"/>
        <rFont val="Arial"/>
        <family val="2"/>
      </rPr>
      <t>3</t>
    </r>
  </si>
  <si>
    <r>
      <t xml:space="preserve">1. Départ à l’âge d’annulation de la décote (ou après) sans que la condition de durée requise soit atteinte.
2. Y compris les fonctionnaires liquidant une pension d’invalidité et ayant atteint l’âge minimum de départ à la retraite.
3. Motif familial, victimes de l’amiante, etc.
</t>
    </r>
    <r>
      <rPr>
        <b/>
        <sz val="8"/>
        <color theme="1"/>
        <rFont val="Arial"/>
        <family val="2"/>
      </rPr>
      <t xml:space="preserve">Note &gt; </t>
    </r>
    <r>
      <rPr>
        <sz val="8"/>
        <color theme="1"/>
        <rFont val="Arial"/>
        <family val="2"/>
      </rPr>
      <t>Des données ventilées par sexe sont disponibles dans le fichier Excel associé à cette fiche sur le site de la DREES : https://drees.solidarites-sante.gouv.fr. Pour les assurés éligibles à plusieurs motifs d’obtention du taux plein, le motif retenu est déterminé dans l’ordre de priorité suivant : décote non applicable, ex-invalidité, inaptitude, durée (y compris carrière longue ou surcote) et enfin âge. La catégorie « décote non applicable » correspond aux personnes dont le régime principal est un régime de la fonction publique ou un régime spécial. En effet, ces régimes n’appliquaient pas de décote pour une partie des pensions liquidées par la génération née en 1950. La surcote a été introduite dans la plupart des régimes à partir de pensions liquidées en 2004. La décote a été introduite dans la fonction publique à partir du 1</t>
    </r>
    <r>
      <rPr>
        <vertAlign val="superscript"/>
        <sz val="8"/>
        <color theme="1"/>
        <rFont val="Arial"/>
        <family val="2"/>
      </rPr>
      <t>er</t>
    </r>
    <r>
      <rPr>
        <sz val="8"/>
        <color theme="1"/>
        <rFont val="Arial"/>
        <family val="2"/>
      </rPr>
      <t xml:space="preserve"> janvier 2006 et dans une partie des régimes spéciaux au 1</t>
    </r>
    <r>
      <rPr>
        <vertAlign val="superscript"/>
        <sz val="8"/>
        <color theme="1"/>
        <rFont val="Arial"/>
        <family val="2"/>
      </rPr>
      <t>er </t>
    </r>
    <r>
      <rPr>
        <sz val="8"/>
        <color theme="1"/>
        <rFont val="Arial"/>
        <family val="2"/>
      </rPr>
      <t xml:space="preserve">juillet 2016.
</t>
    </r>
    <r>
      <rPr>
        <b/>
        <sz val="8"/>
        <color theme="1"/>
        <rFont val="Arial"/>
        <family val="2"/>
      </rPr>
      <t>Lecture &gt;</t>
    </r>
    <r>
      <rPr>
        <sz val="8"/>
        <color theme="1"/>
        <rFont val="Arial"/>
        <family val="2"/>
      </rPr>
      <t xml:space="preserve"> 7 % des retraités nés en 1950 ont liquidé leur droit avec une décote dans leur régime de base principal.
</t>
    </r>
    <r>
      <rPr>
        <b/>
        <sz val="8"/>
        <color theme="1"/>
        <rFont val="Arial"/>
        <family val="2"/>
      </rPr>
      <t>Champ &gt;</t>
    </r>
    <r>
      <rPr>
        <sz val="8"/>
        <color theme="1"/>
        <rFont val="Arial"/>
        <family val="2"/>
      </rPr>
      <t xml:space="preserve"> Retraités résidant en France ou à l’étranger ayant au moins un droit direct dans un régime de base, vivants au 31 décembre 2016, pondérés pour être représentatifs des retraités de la génération en vie à 66 ans.
</t>
    </r>
    <r>
      <rPr>
        <b/>
        <sz val="8"/>
        <color theme="1"/>
        <rFont val="Arial"/>
        <family val="2"/>
      </rPr>
      <t>Source &gt;</t>
    </r>
    <r>
      <rPr>
        <sz val="8"/>
        <color theme="1"/>
        <rFont val="Arial"/>
        <family val="2"/>
      </rPr>
      <t xml:space="preserve"> DREES, EIR 2016.</t>
    </r>
  </si>
  <si>
    <r>
      <t xml:space="preserve">1. Le régime général comprend également les travailleurs indépendants.
2. Inclut les départs pour handicap.
3. Pour les régimes de la fonction publique, la catégorie ne distingue pas le taux plein au titre de la durée et au titre de l’âge. Les départs pour handicap sont négligeables (&lt;0,5 % des départs).
4. Départ à l’âge d’annulation de la décote (ou après) sans que la condition de durée requise soit atteinte.
</t>
    </r>
    <r>
      <rPr>
        <b/>
        <sz val="8"/>
        <rFont val="Arial"/>
        <family val="2"/>
      </rPr>
      <t xml:space="preserve">Note &gt; </t>
    </r>
    <r>
      <rPr>
        <sz val="8"/>
        <rFont val="Arial"/>
        <family val="2"/>
      </rPr>
      <t xml:space="preserve">Pour les assurés éligibles à plusieurs motifs d’obtention du taux plein, le motif retenu est déterminé dans l’ordre de priorité suivant : décote non applicable, ex-invalidité, inaptitude, âge, et enfin durée (y compris carrière longue ou surcote). 
</t>
    </r>
    <r>
      <rPr>
        <b/>
        <sz val="8"/>
        <rFont val="Arial"/>
        <family val="2"/>
      </rPr>
      <t xml:space="preserve">Champ &gt; </t>
    </r>
    <r>
      <rPr>
        <sz val="8"/>
        <rFont val="Arial"/>
        <family val="2"/>
      </rPr>
      <t xml:space="preserve">Retraités résidant en France ou à l’étranger, nés en 1953, ayant au moins un droit direct dans un régime de base du secteur privé, vivants au 31 décembre 2020.
</t>
    </r>
    <r>
      <rPr>
        <b/>
        <sz val="8"/>
        <rFont val="Arial"/>
        <family val="2"/>
      </rPr>
      <t xml:space="preserve">Source &gt; </t>
    </r>
    <r>
      <rPr>
        <sz val="8"/>
        <rFont val="Arial"/>
        <family val="2"/>
      </rPr>
      <t>DREES, EACR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</si>
</sst>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0\ _€"/>
    <numFmt numFmtId="166" formatCode="#,##0.0\ _€"/>
    <numFmt numFmtId="167" formatCode="0.0"/>
    <numFmt numFmtId="168" formatCode="_-* #,##0.0\ _€_-;\-* #,##0.0\ _€_-;_-* &quot;-&quot;?\ _€_-;_-@_-"/>
    <numFmt numFmtId="169" formatCode="_-* #,##0.0\ _€_-;\-* #,##0.0\ _€_-;_-* &quot;-&quot;??\ _€_-;_-@_-"/>
    <numFmt numFmtId="170" formatCode="_-* #,##0\ _€_-;\-* #,##0\ _€_-;_-* &quot;-&quot;??\ _€_-;_-@_-"/>
  </numFmts>
  <fonts count="21" x14ac:knownFonts="1">
    <font>
      <sz val="11"/>
      <color theme="1"/>
      <name val="Calibri"/>
      <family val="2"/>
      <scheme val="minor"/>
    </font>
    <font>
      <sz val="8"/>
      <name val="Arial"/>
      <family val="2"/>
    </font>
    <font>
      <sz val="8"/>
      <color theme="1"/>
      <name val="Arial"/>
      <family val="2"/>
    </font>
    <font>
      <sz val="10"/>
      <name val="Arial"/>
      <family val="2"/>
    </font>
    <font>
      <b/>
      <sz val="8"/>
      <name val="Arial"/>
      <family val="2"/>
    </font>
    <font>
      <b/>
      <vertAlign val="superscript"/>
      <sz val="8"/>
      <name val="Arial"/>
      <family val="2"/>
    </font>
    <font>
      <vertAlign val="superscript"/>
      <sz val="8"/>
      <name val="Arial"/>
      <family val="2"/>
    </font>
    <font>
      <sz val="10"/>
      <name val="MS Sans Serif"/>
      <family val="2"/>
    </font>
    <font>
      <b/>
      <sz val="8"/>
      <color theme="1"/>
      <name val="Arial"/>
      <family val="2"/>
    </font>
    <font>
      <b/>
      <sz val="8"/>
      <color indexed="8"/>
      <name val="Arial"/>
      <family val="2"/>
    </font>
    <font>
      <sz val="8"/>
      <color rgb="FF000000"/>
      <name val="Arial"/>
      <family val="2"/>
    </font>
    <font>
      <vertAlign val="superscript"/>
      <sz val="8"/>
      <color indexed="8"/>
      <name val="Arial"/>
      <family val="2"/>
    </font>
    <font>
      <sz val="11"/>
      <color theme="1"/>
      <name val="Calibri"/>
      <family val="2"/>
      <scheme val="minor"/>
    </font>
    <font>
      <vertAlign val="superscript"/>
      <sz val="8"/>
      <color theme="1"/>
      <name val="Arial"/>
      <family val="2"/>
    </font>
    <font>
      <b/>
      <sz val="8"/>
      <color rgb="FFFF0000"/>
      <name val="Arial"/>
      <family val="2"/>
    </font>
    <font>
      <i/>
      <sz val="8"/>
      <name val="Arial"/>
      <family val="2"/>
    </font>
    <font>
      <sz val="8"/>
      <color theme="0"/>
      <name val="Arial"/>
      <family val="2"/>
    </font>
    <font>
      <b/>
      <vertAlign val="superscript"/>
      <sz val="8"/>
      <color theme="1"/>
      <name val="Arial"/>
      <family val="2"/>
    </font>
    <font>
      <b/>
      <sz val="8"/>
      <color theme="0"/>
      <name val="Arial"/>
      <family val="2"/>
    </font>
    <font>
      <sz val="8"/>
      <color rgb="FFFF0000"/>
      <name val="Arial"/>
      <family val="2"/>
    </font>
    <font>
      <i/>
      <sz val="8"/>
      <color theme="1"/>
      <name val="Arial"/>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9">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bottom/>
      <diagonal/>
    </border>
    <border>
      <left style="hair">
        <color auto="1"/>
      </left>
      <right style="hair">
        <color auto="1"/>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style="hair">
        <color theme="1"/>
      </left>
      <right style="hair">
        <color theme="1"/>
      </right>
      <top/>
      <bottom/>
      <diagonal/>
    </border>
    <border>
      <left style="hair">
        <color theme="1"/>
      </left>
      <right style="hair">
        <color theme="1"/>
      </right>
      <top/>
      <bottom style="hair">
        <color auto="1"/>
      </bottom>
      <diagonal/>
    </border>
    <border>
      <left style="hair">
        <color theme="1"/>
      </left>
      <right style="hair">
        <color theme="1"/>
      </right>
      <top/>
      <bottom style="hair">
        <color theme="1"/>
      </bottom>
      <diagonal/>
    </border>
  </borders>
  <cellStyleXfs count="8">
    <xf numFmtId="0" fontId="0"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7" fillId="0" borderId="0"/>
    <xf numFmtId="164" fontId="12" fillId="0" borderId="0" applyFont="0" applyFill="0" applyBorder="0" applyAlignment="0" applyProtection="0"/>
  </cellStyleXfs>
  <cellXfs count="387">
    <xf numFmtId="0" fontId="0" fillId="0" borderId="0" xfId="0"/>
    <xf numFmtId="0" fontId="2" fillId="0" borderId="0" xfId="0" applyFont="1"/>
    <xf numFmtId="0" fontId="4" fillId="0" borderId="0" xfId="2" applyFont="1" applyFill="1" applyAlignment="1">
      <alignment vertical="center"/>
    </xf>
    <xf numFmtId="0" fontId="1" fillId="0" borderId="0" xfId="2" applyFont="1" applyFill="1" applyBorder="1" applyAlignment="1">
      <alignment vertical="center"/>
    </xf>
    <xf numFmtId="0" fontId="1" fillId="0" borderId="0" xfId="2" applyFont="1" applyFill="1" applyAlignment="1">
      <alignment vertical="center"/>
    </xf>
    <xf numFmtId="0" fontId="4" fillId="0" borderId="8"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2" xfId="3" applyFont="1" applyFill="1" applyBorder="1" applyAlignment="1">
      <alignment horizontal="center" vertical="center"/>
    </xf>
    <xf numFmtId="0" fontId="4" fillId="0" borderId="13" xfId="2" applyFont="1" applyFill="1" applyBorder="1" applyAlignment="1">
      <alignment horizontal="center" vertical="center"/>
    </xf>
    <xf numFmtId="0" fontId="1" fillId="0" borderId="1" xfId="2" applyFont="1" applyFill="1" applyBorder="1" applyAlignment="1">
      <alignment horizontal="left" vertical="center"/>
    </xf>
    <xf numFmtId="0" fontId="1" fillId="0" borderId="7" xfId="2" applyFont="1" applyFill="1" applyBorder="1" applyAlignment="1">
      <alignment horizontal="left" vertical="center"/>
    </xf>
    <xf numFmtId="0" fontId="1" fillId="0" borderId="13" xfId="2" applyFont="1" applyFill="1" applyBorder="1" applyAlignment="1">
      <alignment horizontal="left" vertical="center"/>
    </xf>
    <xf numFmtId="0" fontId="4" fillId="0" borderId="7" xfId="2" applyFont="1" applyFill="1" applyBorder="1" applyAlignment="1">
      <alignment horizontal="center" vertical="center"/>
    </xf>
    <xf numFmtId="0" fontId="4" fillId="0" borderId="7" xfId="3"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3" applyFont="1" applyFill="1" applyBorder="1" applyAlignment="1">
      <alignment horizontal="center" vertical="center"/>
    </xf>
    <xf numFmtId="165" fontId="2" fillId="0" borderId="2" xfId="0" applyNumberFormat="1" applyFont="1" applyFill="1" applyBorder="1" applyAlignment="1">
      <alignment horizontal="left" vertical="center"/>
    </xf>
    <xf numFmtId="0" fontId="9" fillId="0" borderId="1"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2" fillId="0" borderId="0" xfId="0" applyFont="1" applyBorder="1"/>
    <xf numFmtId="0" fontId="8" fillId="0" borderId="1" xfId="0" applyFont="1" applyFill="1" applyBorder="1" applyAlignment="1">
      <alignment horizontal="center" vertical="center" wrapText="1"/>
    </xf>
    <xf numFmtId="0" fontId="2" fillId="0" borderId="0" xfId="0" applyFont="1" applyFill="1"/>
    <xf numFmtId="1" fontId="2" fillId="0" borderId="7" xfId="0" applyNumberFormat="1" applyFont="1" applyFill="1" applyBorder="1" applyAlignment="1">
      <alignment horizontal="center" vertical="center"/>
    </xf>
    <xf numFmtId="0" fontId="1" fillId="0" borderId="0" xfId="0" applyFont="1"/>
    <xf numFmtId="167" fontId="1" fillId="0" borderId="7" xfId="0" applyNumberFormat="1" applyFont="1" applyFill="1" applyBorder="1" applyAlignment="1">
      <alignment horizontal="right" vertical="center" indent="3"/>
    </xf>
    <xf numFmtId="167" fontId="1" fillId="0" borderId="1" xfId="4" applyNumberFormat="1" applyFont="1" applyFill="1" applyBorder="1" applyAlignment="1">
      <alignment horizontal="center" vertical="center"/>
    </xf>
    <xf numFmtId="167" fontId="1" fillId="0" borderId="3" xfId="2" applyNumberFormat="1" applyFont="1" applyFill="1" applyBorder="1" applyAlignment="1">
      <alignment horizontal="center" vertical="center"/>
    </xf>
    <xf numFmtId="167" fontId="1" fillId="0" borderId="1" xfId="2" applyNumberFormat="1" applyFont="1" applyFill="1" applyBorder="1" applyAlignment="1">
      <alignment horizontal="center" vertical="center"/>
    </xf>
    <xf numFmtId="167" fontId="1" fillId="0" borderId="7" xfId="4" applyNumberFormat="1" applyFont="1" applyFill="1" applyBorder="1" applyAlignment="1">
      <alignment horizontal="center" vertical="center"/>
    </xf>
    <xf numFmtId="167" fontId="1" fillId="0" borderId="6" xfId="2" applyNumberFormat="1" applyFont="1" applyFill="1" applyBorder="1" applyAlignment="1">
      <alignment horizontal="center" vertical="center"/>
    </xf>
    <xf numFmtId="167" fontId="1" fillId="0" borderId="7" xfId="2" applyNumberFormat="1" applyFont="1" applyFill="1" applyBorder="1" applyAlignment="1">
      <alignment horizontal="center" vertical="center"/>
    </xf>
    <xf numFmtId="167" fontId="1" fillId="0" borderId="6" xfId="3" applyNumberFormat="1" applyFont="1" applyFill="1" applyBorder="1" applyAlignment="1">
      <alignment horizontal="center" vertical="center"/>
    </xf>
    <xf numFmtId="167" fontId="1" fillId="0" borderId="7" xfId="3" applyNumberFormat="1" applyFont="1" applyFill="1" applyBorder="1" applyAlignment="1">
      <alignment horizontal="center" vertical="center"/>
    </xf>
    <xf numFmtId="0" fontId="1" fillId="0" borderId="7" xfId="3" applyFont="1" applyFill="1" applyBorder="1" applyAlignment="1">
      <alignment horizontal="left" vertical="center"/>
    </xf>
    <xf numFmtId="167" fontId="1" fillId="0" borderId="13" xfId="4" applyNumberFormat="1" applyFont="1" applyFill="1" applyBorder="1" applyAlignment="1">
      <alignment horizontal="center" vertical="center"/>
    </xf>
    <xf numFmtId="167" fontId="1" fillId="0" borderId="14" xfId="3" applyNumberFormat="1" applyFont="1" applyFill="1" applyBorder="1" applyAlignment="1">
      <alignment horizontal="center" vertical="center"/>
    </xf>
    <xf numFmtId="167" fontId="1" fillId="0" borderId="13" xfId="3" applyNumberFormat="1" applyFont="1" applyFill="1" applyBorder="1" applyAlignment="1">
      <alignment horizontal="center" vertical="center"/>
    </xf>
    <xf numFmtId="0" fontId="1" fillId="0" borderId="0" xfId="2" applyFont="1" applyFill="1"/>
    <xf numFmtId="0" fontId="4" fillId="0" borderId="13" xfId="3" applyFont="1" applyFill="1" applyBorder="1" applyAlignment="1">
      <alignment horizontal="center" vertical="center"/>
    </xf>
    <xf numFmtId="0" fontId="4" fillId="0" borderId="2" xfId="0" applyFont="1" applyFill="1" applyBorder="1" applyAlignment="1">
      <alignment horizontal="center" vertical="center" wrapText="1"/>
    </xf>
    <xf numFmtId="9" fontId="1" fillId="0" borderId="0" xfId="0" applyNumberFormat="1" applyFont="1" applyFill="1" applyBorder="1" applyAlignment="1">
      <alignment horizontal="left" vertical="center"/>
    </xf>
    <xf numFmtId="170" fontId="1" fillId="0" borderId="0" xfId="7" applyNumberFormat="1" applyFont="1" applyFill="1" applyBorder="1" applyAlignment="1">
      <alignment vertical="center"/>
    </xf>
    <xf numFmtId="0" fontId="1" fillId="0" borderId="0" xfId="0" applyFont="1" applyBorder="1"/>
    <xf numFmtId="0" fontId="1" fillId="0" borderId="0" xfId="0" applyFont="1" applyFill="1" applyBorder="1" applyAlignment="1">
      <alignment horizontal="left" vertical="center"/>
    </xf>
    <xf numFmtId="168" fontId="1" fillId="0" borderId="0" xfId="2" applyNumberFormat="1" applyFont="1" applyFill="1"/>
    <xf numFmtId="168" fontId="16" fillId="0" borderId="0" xfId="2" applyNumberFormat="1" applyFont="1" applyFill="1"/>
    <xf numFmtId="0" fontId="1" fillId="0" borderId="0" xfId="2" applyFont="1" applyFill="1" applyAlignment="1">
      <alignment horizontal="right"/>
    </xf>
    <xf numFmtId="0" fontId="1" fillId="0" borderId="0" xfId="2" applyFont="1" applyFill="1" applyBorder="1"/>
    <xf numFmtId="0" fontId="4" fillId="0" borderId="0" xfId="0" applyFont="1" applyFill="1" applyBorder="1" applyAlignment="1">
      <alignment horizontal="center" vertical="center" wrapText="1"/>
    </xf>
    <xf numFmtId="0" fontId="1" fillId="0" borderId="0" xfId="0" applyFont="1" applyFill="1"/>
    <xf numFmtId="0" fontId="4" fillId="0" borderId="0" xfId="0" applyFont="1" applyFill="1" applyBorder="1" applyAlignment="1">
      <alignment horizontal="left" vertical="top"/>
    </xf>
    <xf numFmtId="170" fontId="1" fillId="0" borderId="7" xfId="7" applyNumberFormat="1" applyFont="1" applyFill="1" applyBorder="1" applyAlignment="1">
      <alignment horizontal="right" vertical="center" indent="5"/>
    </xf>
    <xf numFmtId="170" fontId="1" fillId="0" borderId="7" xfId="7" applyNumberFormat="1" applyFont="1" applyFill="1" applyBorder="1" applyAlignment="1">
      <alignment horizontal="left" vertical="center"/>
    </xf>
    <xf numFmtId="169" fontId="1" fillId="0" borderId="0" xfId="7" applyNumberFormat="1" applyFont="1" applyFill="1"/>
    <xf numFmtId="167" fontId="1" fillId="0" borderId="0" xfId="0" applyNumberFormat="1" applyFont="1" applyFill="1"/>
    <xf numFmtId="170" fontId="1" fillId="0" borderId="0" xfId="0" applyNumberFormat="1" applyFont="1" applyFill="1"/>
    <xf numFmtId="0" fontId="4" fillId="0" borderId="0" xfId="0" applyFont="1" applyFill="1"/>
    <xf numFmtId="0" fontId="1" fillId="0" borderId="2" xfId="0" applyFont="1" applyFill="1" applyBorder="1" applyAlignment="1">
      <alignment horizontal="center" vertical="center" wrapText="1"/>
    </xf>
    <xf numFmtId="165" fontId="2" fillId="0" borderId="12" xfId="0" applyNumberFormat="1" applyFont="1" applyFill="1" applyBorder="1" applyAlignment="1">
      <alignment horizontal="center" vertical="center"/>
    </xf>
    <xf numFmtId="165" fontId="2" fillId="0" borderId="2" xfId="0" applyNumberFormat="1" applyFont="1" applyFill="1" applyBorder="1" applyAlignment="1">
      <alignment horizontal="center" vertical="center"/>
    </xf>
    <xf numFmtId="0" fontId="2" fillId="0" borderId="0" xfId="0" applyFont="1" applyFill="1" applyAlignment="1">
      <alignment horizontal="left" vertical="center"/>
    </xf>
    <xf numFmtId="166" fontId="1" fillId="0" borderId="3" xfId="0" applyNumberFormat="1" applyFont="1" applyFill="1" applyBorder="1" applyAlignment="1">
      <alignment horizontal="left" vertical="center"/>
    </xf>
    <xf numFmtId="165" fontId="2" fillId="0" borderId="6" xfId="0" applyNumberFormat="1" applyFont="1" applyFill="1" applyBorder="1" applyAlignment="1">
      <alignment horizontal="left" vertical="center"/>
    </xf>
    <xf numFmtId="166" fontId="2" fillId="0" borderId="6" xfId="0" applyNumberFormat="1" applyFont="1" applyFill="1" applyBorder="1" applyAlignment="1">
      <alignment horizontal="left" vertical="center"/>
    </xf>
    <xf numFmtId="166" fontId="2" fillId="0" borderId="6" xfId="0" applyNumberFormat="1" applyFont="1" applyFill="1" applyBorder="1" applyAlignment="1">
      <alignment horizontal="left" vertical="center" wrapText="1"/>
    </xf>
    <xf numFmtId="165" fontId="2" fillId="0" borderId="14" xfId="0" applyNumberFormat="1" applyFont="1" applyFill="1" applyBorder="1" applyAlignment="1">
      <alignment horizontal="left" vertical="center"/>
    </xf>
    <xf numFmtId="1" fontId="2" fillId="0" borderId="2" xfId="0" applyNumberFormat="1" applyFont="1" applyFill="1" applyBorder="1" applyAlignment="1">
      <alignment horizontal="center" vertical="center"/>
    </xf>
    <xf numFmtId="166" fontId="2" fillId="0" borderId="14" xfId="0" applyNumberFormat="1" applyFont="1" applyFill="1" applyBorder="1" applyAlignment="1">
      <alignment horizontal="left" vertical="center"/>
    </xf>
    <xf numFmtId="165" fontId="8" fillId="0" borderId="14" xfId="0" applyNumberFormat="1" applyFont="1" applyFill="1" applyBorder="1" applyAlignment="1">
      <alignment horizontal="left" vertical="center"/>
    </xf>
    <xf numFmtId="1" fontId="8" fillId="0" borderId="13" xfId="0" applyNumberFormat="1" applyFont="1" applyFill="1" applyBorder="1" applyAlignment="1">
      <alignment horizontal="center" vertical="center"/>
    </xf>
    <xf numFmtId="0" fontId="2" fillId="0" borderId="8" xfId="0" applyFont="1" applyFill="1" applyBorder="1" applyAlignment="1">
      <alignment horizontal="center" vertical="center"/>
    </xf>
    <xf numFmtId="166" fontId="8" fillId="0" borderId="1" xfId="0" applyNumberFormat="1" applyFont="1" applyFill="1" applyBorder="1" applyAlignment="1">
      <alignment horizontal="center" vertical="center"/>
    </xf>
    <xf numFmtId="166" fontId="2" fillId="0" borderId="3" xfId="0" applyNumberFormat="1" applyFont="1" applyFill="1" applyBorder="1" applyAlignment="1">
      <alignment horizontal="left" vertical="center"/>
    </xf>
    <xf numFmtId="166" fontId="4" fillId="0" borderId="13" xfId="0" applyNumberFormat="1" applyFont="1" applyFill="1" applyBorder="1" applyAlignment="1">
      <alignment horizontal="left" vertical="center"/>
    </xf>
    <xf numFmtId="165" fontId="2" fillId="0" borderId="0" xfId="0" applyNumberFormat="1" applyFont="1" applyFill="1" applyBorder="1" applyAlignment="1">
      <alignment horizontal="left" vertical="center"/>
    </xf>
    <xf numFmtId="0" fontId="2" fillId="0" borderId="0" xfId="0" applyFont="1" applyFill="1" applyBorder="1" applyAlignment="1">
      <alignment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left" vertical="center"/>
    </xf>
    <xf numFmtId="1" fontId="2" fillId="0" borderId="1" xfId="0" applyNumberFormat="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6" xfId="0" applyFont="1" applyFill="1" applyBorder="1" applyAlignment="1">
      <alignment vertical="center"/>
    </xf>
    <xf numFmtId="0" fontId="2" fillId="0" borderId="14" xfId="0" applyFont="1" applyFill="1" applyBorder="1" applyAlignment="1">
      <alignment vertical="center"/>
    </xf>
    <xf numFmtId="166" fontId="4" fillId="0" borderId="0" xfId="0" applyNumberFormat="1" applyFont="1" applyFill="1" applyBorder="1" applyAlignment="1">
      <alignment horizontal="left" vertical="center"/>
    </xf>
    <xf numFmtId="0" fontId="2" fillId="0" borderId="0" xfId="0" applyFont="1" applyAlignment="1">
      <alignment vertical="center"/>
    </xf>
    <xf numFmtId="166" fontId="2" fillId="0" borderId="6" xfId="0" applyNumberFormat="1" applyFont="1" applyBorder="1" applyAlignment="1">
      <alignment horizontal="left" vertical="center" wrapText="1"/>
    </xf>
    <xf numFmtId="0" fontId="2" fillId="0" borderId="0" xfId="0" applyFont="1" applyFill="1" applyAlignment="1">
      <alignment vertical="center"/>
    </xf>
    <xf numFmtId="1" fontId="2" fillId="0" borderId="3" xfId="0" applyNumberFormat="1" applyFont="1" applyFill="1" applyBorder="1" applyAlignment="1">
      <alignment horizontal="center" vertical="center"/>
    </xf>
    <xf numFmtId="1" fontId="2" fillId="0" borderId="6" xfId="0" applyNumberFormat="1" applyFont="1" applyFill="1" applyBorder="1" applyAlignment="1">
      <alignment horizontal="center" vertical="center"/>
    </xf>
    <xf numFmtId="0" fontId="14" fillId="0" borderId="0" xfId="0" applyFont="1" applyFill="1" applyAlignment="1">
      <alignment vertical="center"/>
    </xf>
    <xf numFmtId="1" fontId="2" fillId="0" borderId="14" xfId="0" applyNumberFormat="1" applyFont="1" applyFill="1" applyBorder="1" applyAlignment="1">
      <alignment horizontal="center" vertical="center"/>
    </xf>
    <xf numFmtId="1" fontId="2" fillId="0" borderId="13" xfId="0" applyNumberFormat="1" applyFont="1" applyFill="1" applyBorder="1" applyAlignment="1">
      <alignment horizontal="center" vertical="center"/>
    </xf>
    <xf numFmtId="166" fontId="8" fillId="0" borderId="0" xfId="0" applyNumberFormat="1" applyFont="1" applyFill="1" applyBorder="1" applyAlignment="1">
      <alignment horizontal="center" vertical="center"/>
    </xf>
    <xf numFmtId="166" fontId="2" fillId="0" borderId="0" xfId="0" applyNumberFormat="1" applyFont="1" applyFill="1" applyAlignment="1">
      <alignment vertical="center"/>
    </xf>
    <xf numFmtId="165" fontId="2" fillId="0" borderId="0" xfId="0" applyNumberFormat="1" applyFont="1" applyFill="1" applyBorder="1" applyAlignment="1">
      <alignment vertical="center"/>
    </xf>
    <xf numFmtId="165" fontId="4" fillId="0" borderId="2" xfId="0" applyNumberFormat="1" applyFont="1" applyFill="1" applyBorder="1" applyAlignment="1">
      <alignment horizontal="left" vertical="center"/>
    </xf>
    <xf numFmtId="165" fontId="2" fillId="0" borderId="0" xfId="0" applyNumberFormat="1" applyFont="1" applyFill="1" applyAlignment="1">
      <alignment vertical="center"/>
    </xf>
    <xf numFmtId="165" fontId="8" fillId="0" borderId="0" xfId="0" applyNumberFormat="1" applyFont="1" applyFill="1" applyAlignment="1">
      <alignment horizontal="left" vertical="center"/>
    </xf>
    <xf numFmtId="165" fontId="2" fillId="0" borderId="2" xfId="0" applyNumberFormat="1" applyFont="1" applyFill="1" applyBorder="1" applyAlignment="1">
      <alignment horizontal="right" vertical="center"/>
    </xf>
    <xf numFmtId="165" fontId="2" fillId="0" borderId="2" xfId="0" applyNumberFormat="1" applyFont="1" applyFill="1" applyBorder="1" applyAlignment="1">
      <alignment vertical="center"/>
    </xf>
    <xf numFmtId="165" fontId="2" fillId="0" borderId="9" xfId="0" applyNumberFormat="1" applyFont="1" applyFill="1" applyBorder="1" applyAlignment="1">
      <alignment horizontal="right" vertical="center"/>
    </xf>
    <xf numFmtId="165" fontId="1" fillId="0" borderId="7" xfId="0" applyNumberFormat="1" applyFont="1" applyFill="1" applyBorder="1" applyAlignment="1">
      <alignment vertical="center"/>
    </xf>
    <xf numFmtId="165" fontId="1" fillId="0" borderId="2" xfId="0" applyNumberFormat="1" applyFont="1" applyFill="1" applyBorder="1" applyAlignment="1">
      <alignment vertical="center"/>
    </xf>
    <xf numFmtId="165" fontId="1" fillId="0" borderId="1" xfId="0" applyNumberFormat="1" applyFont="1" applyFill="1" applyBorder="1" applyAlignment="1">
      <alignment vertical="center"/>
    </xf>
    <xf numFmtId="165" fontId="2" fillId="0" borderId="7" xfId="0" applyNumberFormat="1" applyFont="1" applyFill="1" applyBorder="1" applyAlignment="1">
      <alignment vertical="center"/>
    </xf>
    <xf numFmtId="165" fontId="1" fillId="0" borderId="0" xfId="0" applyNumberFormat="1" applyFont="1" applyFill="1" applyAlignment="1">
      <alignment vertical="center"/>
    </xf>
    <xf numFmtId="165" fontId="8" fillId="0" borderId="2" xfId="0" applyNumberFormat="1" applyFont="1" applyFill="1" applyBorder="1" applyAlignment="1">
      <alignment horizontal="right" vertical="center"/>
    </xf>
    <xf numFmtId="165" fontId="4" fillId="0" borderId="5" xfId="0" applyNumberFormat="1" applyFont="1" applyFill="1" applyBorder="1" applyAlignment="1">
      <alignment horizontal="left" vertical="center"/>
    </xf>
    <xf numFmtId="165" fontId="8" fillId="0" borderId="5" xfId="0" applyNumberFormat="1" applyFont="1" applyFill="1" applyBorder="1" applyAlignment="1">
      <alignment horizontal="right" vertical="center"/>
    </xf>
    <xf numFmtId="165" fontId="2" fillId="0" borderId="2" xfId="0" applyNumberFormat="1" applyFont="1" applyFill="1" applyBorder="1" applyAlignment="1">
      <alignment horizontal="right" vertical="center" indent="1"/>
    </xf>
    <xf numFmtId="0" fontId="2" fillId="0" borderId="0" xfId="0" applyFont="1" applyFill="1" applyAlignment="1">
      <alignment horizontal="right" vertical="center"/>
    </xf>
    <xf numFmtId="0" fontId="8" fillId="0" borderId="1" xfId="0" applyFont="1" applyFill="1" applyBorder="1" applyAlignment="1">
      <alignment horizontal="center" vertical="center"/>
    </xf>
    <xf numFmtId="0" fontId="14" fillId="0" borderId="0" xfId="0" applyFont="1" applyFill="1" applyAlignment="1">
      <alignment horizontal="left" vertical="center"/>
    </xf>
    <xf numFmtId="0" fontId="8" fillId="0" borderId="0" xfId="0" applyFont="1" applyFill="1" applyAlignment="1">
      <alignment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1" fillId="0" borderId="0" xfId="0" applyFont="1" applyFill="1" applyAlignment="1">
      <alignment horizontal="left" vertical="center"/>
    </xf>
    <xf numFmtId="1" fontId="2" fillId="0" borderId="0" xfId="0" applyNumberFormat="1" applyFont="1" applyFill="1" applyAlignment="1">
      <alignment vertical="center"/>
    </xf>
    <xf numFmtId="1" fontId="2" fillId="0" borderId="0"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center"/>
    </xf>
    <xf numFmtId="1" fontId="2" fillId="0" borderId="0" xfId="0" applyNumberFormat="1" applyFont="1" applyFill="1" applyBorder="1" applyAlignment="1">
      <alignment vertical="center"/>
    </xf>
    <xf numFmtId="0" fontId="9" fillId="0" borderId="0" xfId="1" applyFont="1" applyFill="1" applyBorder="1" applyAlignment="1">
      <alignment horizontal="center" vertical="center" wrapText="1"/>
    </xf>
    <xf numFmtId="0" fontId="10" fillId="0" borderId="0" xfId="0" applyFont="1" applyFill="1" applyAlignment="1">
      <alignment horizontal="right" vertical="center"/>
    </xf>
    <xf numFmtId="0" fontId="4" fillId="0" borderId="0" xfId="0" applyFont="1" applyFill="1" applyAlignment="1">
      <alignment vertical="center"/>
    </xf>
    <xf numFmtId="168" fontId="1" fillId="0" borderId="0" xfId="2" applyNumberFormat="1" applyFont="1" applyFill="1" applyAlignment="1">
      <alignment vertical="center"/>
    </xf>
    <xf numFmtId="168" fontId="16" fillId="0" borderId="0" xfId="2" applyNumberFormat="1" applyFont="1" applyFill="1" applyAlignment="1">
      <alignment vertical="center"/>
    </xf>
    <xf numFmtId="0" fontId="1" fillId="0" borderId="0" xfId="2" applyFont="1" applyFill="1" applyAlignment="1">
      <alignment horizontal="right" vertical="center"/>
    </xf>
    <xf numFmtId="0" fontId="14" fillId="0" borderId="0" xfId="2" applyFont="1" applyFill="1" applyAlignment="1">
      <alignment vertical="center"/>
    </xf>
    <xf numFmtId="169" fontId="1" fillId="0" borderId="0" xfId="2" applyNumberFormat="1" applyFont="1" applyFill="1" applyAlignment="1">
      <alignment vertical="center"/>
    </xf>
    <xf numFmtId="166" fontId="2" fillId="0" borderId="2" xfId="0" applyNumberFormat="1" applyFont="1" applyFill="1" applyBorder="1" applyAlignment="1">
      <alignment horizontal="right" vertical="center" indent="2"/>
    </xf>
    <xf numFmtId="169" fontId="1" fillId="0" borderId="2" xfId="7" applyNumberFormat="1" applyFont="1" applyFill="1" applyBorder="1" applyAlignment="1">
      <alignment horizontal="right" vertical="center" wrapText="1" indent="2"/>
    </xf>
    <xf numFmtId="169" fontId="1" fillId="0" borderId="2" xfId="7" applyNumberFormat="1" applyFont="1" applyFill="1" applyBorder="1" applyAlignment="1">
      <alignment horizontal="right" vertical="center" wrapText="1" indent="3"/>
    </xf>
    <xf numFmtId="0" fontId="4" fillId="0" borderId="2" xfId="0" quotePrefix="1" applyFont="1" applyFill="1" applyBorder="1" applyAlignment="1">
      <alignment horizontal="right" vertical="center" wrapText="1" indent="3"/>
    </xf>
    <xf numFmtId="166" fontId="2" fillId="0" borderId="2" xfId="0" applyNumberFormat="1" applyFont="1" applyFill="1" applyBorder="1" applyAlignment="1">
      <alignment horizontal="right" indent="2"/>
    </xf>
    <xf numFmtId="166" fontId="2" fillId="0" borderId="2" xfId="0" applyNumberFormat="1" applyFont="1" applyFill="1" applyBorder="1" applyAlignment="1">
      <alignment horizontal="right" indent="3"/>
    </xf>
    <xf numFmtId="166" fontId="2" fillId="0" borderId="2" xfId="0" applyNumberFormat="1" applyFont="1" applyFill="1" applyBorder="1" applyAlignment="1">
      <alignment horizontal="right" indent="4"/>
    </xf>
    <xf numFmtId="169" fontId="1" fillId="0" borderId="2" xfId="7" applyNumberFormat="1" applyFont="1" applyFill="1" applyBorder="1" applyAlignment="1">
      <alignment horizontal="right" vertical="center" wrapText="1" indent="4"/>
    </xf>
    <xf numFmtId="0" fontId="1" fillId="0" borderId="5" xfId="0" applyFont="1" applyFill="1" applyBorder="1" applyAlignment="1">
      <alignment horizontal="center" vertical="center" wrapText="1"/>
    </xf>
    <xf numFmtId="169" fontId="1" fillId="0" borderId="5" xfId="7" applyNumberFormat="1" applyFont="1" applyFill="1" applyBorder="1" applyAlignment="1">
      <alignment horizontal="right" vertical="center" wrapText="1" indent="3"/>
    </xf>
    <xf numFmtId="169" fontId="1" fillId="0" borderId="5" xfId="7" applyNumberFormat="1" applyFont="1" applyFill="1" applyBorder="1" applyAlignment="1">
      <alignment horizontal="right" vertical="center" wrapText="1" indent="4"/>
    </xf>
    <xf numFmtId="169" fontId="1" fillId="0" borderId="5" xfId="7" applyNumberFormat="1" applyFont="1" applyFill="1" applyBorder="1" applyAlignment="1">
      <alignment horizontal="right" vertical="center" wrapText="1" indent="5"/>
    </xf>
    <xf numFmtId="0" fontId="4" fillId="0" borderId="2" xfId="0" applyFont="1" applyBorder="1" applyAlignment="1">
      <alignment horizontal="center" vertical="center"/>
    </xf>
    <xf numFmtId="0" fontId="4" fillId="0" borderId="0" xfId="0" applyFont="1" applyBorder="1" applyAlignment="1">
      <alignment horizontal="left" vertical="top" wrapText="1" indent="1"/>
    </xf>
    <xf numFmtId="9" fontId="1" fillId="0" borderId="1" xfId="0" applyNumberFormat="1" applyFont="1" applyBorder="1" applyAlignment="1">
      <alignment horizontal="left" vertical="center"/>
    </xf>
    <xf numFmtId="0" fontId="1" fillId="0" borderId="7" xfId="0" applyFont="1" applyBorder="1" applyAlignment="1">
      <alignment horizontal="left" vertical="center"/>
    </xf>
    <xf numFmtId="9" fontId="1" fillId="0" borderId="7" xfId="0" applyNumberFormat="1" applyFont="1" applyBorder="1" applyAlignment="1">
      <alignment horizontal="left" vertical="center"/>
    </xf>
    <xf numFmtId="9" fontId="1" fillId="0" borderId="13" xfId="0" applyNumberFormat="1" applyFont="1" applyBorder="1" applyAlignment="1">
      <alignment horizontal="left" vertical="center"/>
    </xf>
    <xf numFmtId="9" fontId="1" fillId="0" borderId="2" xfId="0" applyNumberFormat="1" applyFont="1" applyFill="1" applyBorder="1" applyAlignment="1">
      <alignment horizontal="left" vertical="center"/>
    </xf>
    <xf numFmtId="0" fontId="1" fillId="0" borderId="0" xfId="0" applyFont="1" applyAlignment="1">
      <alignment horizontal="right"/>
    </xf>
    <xf numFmtId="170" fontId="1" fillId="0" borderId="2" xfId="7" applyNumberFormat="1" applyFont="1" applyBorder="1" applyAlignment="1">
      <alignment horizontal="right" vertical="center"/>
    </xf>
    <xf numFmtId="170" fontId="1" fillId="0" borderId="2" xfId="0" applyNumberFormat="1" applyFont="1" applyBorder="1" applyAlignment="1">
      <alignment horizontal="right" vertical="center"/>
    </xf>
    <xf numFmtId="170" fontId="1" fillId="0" borderId="2" xfId="7" applyNumberFormat="1" applyFont="1" applyFill="1" applyBorder="1" applyAlignment="1">
      <alignment horizontal="right" vertical="center"/>
    </xf>
    <xf numFmtId="0" fontId="2" fillId="0" borderId="0" xfId="0" applyFont="1" applyBorder="1" applyAlignment="1">
      <alignment horizontal="left"/>
    </xf>
    <xf numFmtId="0" fontId="2" fillId="0" borderId="3" xfId="0" applyFont="1" applyFill="1" applyBorder="1" applyAlignment="1">
      <alignment horizontal="left" vertical="center"/>
    </xf>
    <xf numFmtId="1" fontId="2" fillId="0" borderId="0" xfId="0" quotePrefix="1" applyNumberFormat="1" applyFont="1" applyFill="1" applyBorder="1" applyAlignment="1">
      <alignment horizontal="center" vertical="center"/>
    </xf>
    <xf numFmtId="1" fontId="2" fillId="0" borderId="1" xfId="0" applyNumberFormat="1" applyFont="1" applyFill="1" applyBorder="1" applyAlignment="1">
      <alignment horizontal="right" vertical="center" indent="1"/>
    </xf>
    <xf numFmtId="1" fontId="2" fillId="0" borderId="7" xfId="0" applyNumberFormat="1" applyFont="1" applyFill="1" applyBorder="1" applyAlignment="1">
      <alignment horizontal="right" vertical="center" indent="1"/>
    </xf>
    <xf numFmtId="1" fontId="8" fillId="0" borderId="7" xfId="0" applyNumberFormat="1" applyFont="1" applyFill="1" applyBorder="1" applyAlignment="1">
      <alignment horizontal="right" vertical="center" indent="4"/>
    </xf>
    <xf numFmtId="1" fontId="2" fillId="0" borderId="1" xfId="0" applyNumberFormat="1" applyFont="1" applyFill="1" applyBorder="1" applyAlignment="1">
      <alignment horizontal="right" vertical="center" indent="4"/>
    </xf>
    <xf numFmtId="1" fontId="2" fillId="0" borderId="7" xfId="0" applyNumberFormat="1" applyFont="1" applyFill="1" applyBorder="1" applyAlignment="1">
      <alignment horizontal="right" vertical="center" indent="4"/>
    </xf>
    <xf numFmtId="1" fontId="2" fillId="0" borderId="13" xfId="0" quotePrefix="1" applyNumberFormat="1" applyFont="1" applyFill="1" applyBorder="1" applyAlignment="1">
      <alignment horizontal="right" vertical="center" indent="4"/>
    </xf>
    <xf numFmtId="1" fontId="8" fillId="0" borderId="7" xfId="0" applyNumberFormat="1" applyFont="1" applyFill="1" applyBorder="1" applyAlignment="1">
      <alignment horizontal="right" vertical="center" indent="6"/>
    </xf>
    <xf numFmtId="1" fontId="2" fillId="0" borderId="1" xfId="0" applyNumberFormat="1" applyFont="1" applyFill="1" applyBorder="1" applyAlignment="1">
      <alignment horizontal="right" vertical="center" indent="6"/>
    </xf>
    <xf numFmtId="1" fontId="2" fillId="0" borderId="7" xfId="0" applyNumberFormat="1" applyFont="1" applyFill="1" applyBorder="1" applyAlignment="1">
      <alignment horizontal="right" vertical="center" indent="6"/>
    </xf>
    <xf numFmtId="1" fontId="2" fillId="0" borderId="13" xfId="0" quotePrefix="1" applyNumberFormat="1" applyFont="1" applyFill="1" applyBorder="1" applyAlignment="1">
      <alignment horizontal="right" vertical="center" indent="6"/>
    </xf>
    <xf numFmtId="1" fontId="2" fillId="0" borderId="13" xfId="0" applyNumberFormat="1" applyFont="1" applyFill="1" applyBorder="1" applyAlignment="1">
      <alignment horizontal="right" vertical="center" indent="1"/>
    </xf>
    <xf numFmtId="1" fontId="2" fillId="0" borderId="16" xfId="0" applyNumberFormat="1" applyFont="1" applyFill="1" applyBorder="1" applyAlignment="1">
      <alignment horizontal="right" vertical="center" indent="1"/>
    </xf>
    <xf numFmtId="1" fontId="2" fillId="0" borderId="17" xfId="0" applyNumberFormat="1" applyFont="1" applyFill="1" applyBorder="1" applyAlignment="1">
      <alignment horizontal="right" vertical="center" indent="1"/>
    </xf>
    <xf numFmtId="1" fontId="2" fillId="0" borderId="18" xfId="0" applyNumberFormat="1" applyFont="1" applyFill="1" applyBorder="1" applyAlignment="1">
      <alignment horizontal="right" vertical="center" indent="1"/>
    </xf>
    <xf numFmtId="0" fontId="1" fillId="0" borderId="0" xfId="2" applyFont="1" applyFill="1" applyBorder="1" applyAlignment="1">
      <alignment horizontal="left" vertical="center"/>
    </xf>
    <xf numFmtId="167" fontId="1" fillId="0" borderId="0" xfId="4" applyNumberFormat="1" applyFont="1" applyFill="1" applyBorder="1" applyAlignment="1">
      <alignment horizontal="right" vertical="center" indent="2"/>
    </xf>
    <xf numFmtId="167" fontId="1" fillId="0" borderId="0" xfId="2" applyNumberFormat="1" applyFont="1" applyFill="1" applyBorder="1" applyAlignment="1">
      <alignment horizontal="right" vertical="center" indent="2"/>
    </xf>
    <xf numFmtId="167" fontId="1" fillId="0" borderId="0" xfId="3" applyNumberFormat="1" applyFont="1" applyFill="1" applyBorder="1" applyAlignment="1">
      <alignment horizontal="right" vertical="center" indent="2"/>
    </xf>
    <xf numFmtId="0" fontId="4" fillId="0" borderId="0" xfId="2" applyFont="1" applyFill="1" applyBorder="1" applyAlignment="1">
      <alignment vertical="center"/>
    </xf>
    <xf numFmtId="0" fontId="1" fillId="0" borderId="0" xfId="2" applyFont="1" applyFill="1" applyBorder="1" applyAlignment="1">
      <alignment horizontal="right" vertical="center"/>
    </xf>
    <xf numFmtId="0" fontId="1" fillId="0" borderId="1" xfId="0" applyFont="1" applyFill="1" applyBorder="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0" fontId="1" fillId="0" borderId="13" xfId="0" applyFont="1" applyFill="1" applyBorder="1" applyAlignment="1">
      <alignment horizontal="left" vertical="center"/>
    </xf>
    <xf numFmtId="167" fontId="1" fillId="0" borderId="0" xfId="0" applyNumberFormat="1" applyFont="1" applyFill="1" applyBorder="1" applyAlignment="1">
      <alignment horizontal="right" vertical="center" indent="3"/>
    </xf>
    <xf numFmtId="1" fontId="1" fillId="0" borderId="0" xfId="7" applyNumberFormat="1" applyFont="1" applyBorder="1" applyAlignment="1">
      <alignment vertical="center"/>
    </xf>
    <xf numFmtId="167" fontId="1" fillId="0" borderId="1" xfId="0" applyNumberFormat="1" applyFont="1" applyFill="1" applyBorder="1" applyAlignment="1">
      <alignment horizontal="right" vertical="center" indent="3"/>
    </xf>
    <xf numFmtId="167" fontId="1" fillId="0" borderId="13" xfId="0" applyNumberFormat="1" applyFont="1" applyFill="1" applyBorder="1" applyAlignment="1">
      <alignment horizontal="right" vertical="center" indent="3"/>
    </xf>
    <xf numFmtId="0" fontId="1" fillId="0" borderId="0" xfId="0" applyFont="1" applyAlignment="1">
      <alignment vertical="center"/>
    </xf>
    <xf numFmtId="167" fontId="1" fillId="0" borderId="0" xfId="0" applyNumberFormat="1" applyFont="1" applyAlignment="1">
      <alignment vertical="center"/>
    </xf>
    <xf numFmtId="0" fontId="4" fillId="0" borderId="0" xfId="0" applyFont="1" applyBorder="1" applyAlignment="1">
      <alignment vertical="center"/>
    </xf>
    <xf numFmtId="170" fontId="1" fillId="0" borderId="0" xfId="0" applyNumberFormat="1" applyFont="1" applyAlignment="1">
      <alignment vertical="center"/>
    </xf>
    <xf numFmtId="1" fontId="1" fillId="0" borderId="1" xfId="7" applyNumberFormat="1" applyFont="1" applyBorder="1" applyAlignment="1">
      <alignment horizontal="right" vertical="center" indent="2"/>
    </xf>
    <xf numFmtId="1" fontId="1" fillId="0" borderId="7" xfId="7" applyNumberFormat="1" applyFont="1" applyBorder="1" applyAlignment="1">
      <alignment horizontal="right" vertical="center" indent="2"/>
    </xf>
    <xf numFmtId="1" fontId="1" fillId="0" borderId="13" xfId="7" applyNumberFormat="1" applyFont="1" applyBorder="1" applyAlignment="1">
      <alignment horizontal="right" vertical="center" indent="2"/>
    </xf>
    <xf numFmtId="0" fontId="4" fillId="0" borderId="2" xfId="6" applyFont="1" applyFill="1" applyBorder="1" applyAlignment="1">
      <alignment horizontal="center" vertical="center" wrapText="1"/>
    </xf>
    <xf numFmtId="170" fontId="1" fillId="0" borderId="1" xfId="7" applyNumberFormat="1" applyFont="1" applyFill="1" applyBorder="1" applyAlignment="1">
      <alignment horizontal="right" vertical="center" indent="5"/>
    </xf>
    <xf numFmtId="170" fontId="1" fillId="0" borderId="1" xfId="7" applyNumberFormat="1" applyFont="1" applyFill="1" applyBorder="1" applyAlignment="1">
      <alignment horizontal="left" vertical="center"/>
    </xf>
    <xf numFmtId="170" fontId="1" fillId="0" borderId="13" xfId="7" applyNumberFormat="1" applyFont="1" applyFill="1" applyBorder="1" applyAlignment="1">
      <alignment horizontal="right" vertical="center" indent="5"/>
    </xf>
    <xf numFmtId="170" fontId="1" fillId="0" borderId="13" xfId="7" applyNumberFormat="1" applyFont="1" applyFill="1" applyBorder="1" applyAlignment="1">
      <alignment horizontal="left" vertical="center"/>
    </xf>
    <xf numFmtId="167" fontId="1" fillId="0" borderId="1" xfId="0" applyNumberFormat="1" applyFont="1" applyFill="1" applyBorder="1" applyAlignment="1">
      <alignment horizontal="right" vertical="center" indent="5"/>
    </xf>
    <xf numFmtId="167" fontId="1" fillId="0" borderId="7" xfId="0" applyNumberFormat="1" applyFont="1" applyFill="1" applyBorder="1" applyAlignment="1">
      <alignment horizontal="right" vertical="center" indent="5"/>
    </xf>
    <xf numFmtId="167" fontId="1" fillId="0" borderId="13" xfId="0" applyNumberFormat="1" applyFont="1" applyFill="1" applyBorder="1" applyAlignment="1">
      <alignment horizontal="right" vertical="center" indent="5"/>
    </xf>
    <xf numFmtId="170" fontId="1" fillId="0" borderId="1" xfId="7" applyNumberFormat="1" applyFont="1" applyFill="1" applyBorder="1" applyAlignment="1">
      <alignment horizontal="left" vertical="center" indent="2"/>
    </xf>
    <xf numFmtId="170" fontId="1" fillId="0" borderId="7" xfId="7" applyNumberFormat="1" applyFont="1" applyFill="1" applyBorder="1" applyAlignment="1">
      <alignment horizontal="left" vertical="center" indent="2"/>
    </xf>
    <xf numFmtId="170" fontId="1" fillId="0" borderId="13" xfId="7" applyNumberFormat="1" applyFont="1" applyFill="1" applyBorder="1" applyAlignment="1">
      <alignment horizontal="left" vertical="center" indent="2"/>
    </xf>
    <xf numFmtId="167" fontId="2" fillId="0" borderId="1" xfId="0" applyNumberFormat="1" applyFont="1" applyFill="1" applyBorder="1" applyAlignment="1">
      <alignment horizontal="center" vertical="center"/>
    </xf>
    <xf numFmtId="167" fontId="2" fillId="0" borderId="7" xfId="0" applyNumberFormat="1" applyFont="1" applyFill="1" applyBorder="1" applyAlignment="1">
      <alignment horizontal="center" vertical="center"/>
    </xf>
    <xf numFmtId="0" fontId="2" fillId="0" borderId="13" xfId="0" applyFont="1" applyFill="1" applyBorder="1" applyAlignment="1">
      <alignment vertical="center"/>
    </xf>
    <xf numFmtId="167" fontId="2" fillId="0" borderId="13" xfId="0" applyNumberFormat="1" applyFont="1" applyFill="1" applyBorder="1" applyAlignment="1">
      <alignment horizontal="center" vertical="center"/>
    </xf>
    <xf numFmtId="167" fontId="1" fillId="0" borderId="0" xfId="4" applyNumberFormat="1" applyFont="1" applyFill="1" applyBorder="1" applyAlignment="1">
      <alignment horizontal="center" vertical="center"/>
    </xf>
    <xf numFmtId="167" fontId="1" fillId="0" borderId="0" xfId="3" applyNumberFormat="1" applyFont="1" applyFill="1" applyBorder="1" applyAlignment="1">
      <alignment horizontal="center" vertical="center"/>
    </xf>
    <xf numFmtId="167" fontId="2" fillId="0" borderId="0" xfId="0" applyNumberFormat="1" applyFont="1" applyFill="1" applyBorder="1" applyAlignment="1">
      <alignment horizontal="center" vertical="center"/>
    </xf>
    <xf numFmtId="0" fontId="1" fillId="0" borderId="0" xfId="3" applyFont="1" applyFill="1" applyBorder="1" applyAlignment="1">
      <alignment vertical="top"/>
    </xf>
    <xf numFmtId="0" fontId="1" fillId="0" borderId="0" xfId="1" applyFont="1" applyAlignment="1">
      <alignment horizontal="left" vertical="center" wrapText="1"/>
    </xf>
    <xf numFmtId="0" fontId="2" fillId="0" borderId="0" xfId="0" applyFont="1" applyAlignment="1">
      <alignment vertical="center" wrapText="1"/>
    </xf>
    <xf numFmtId="166" fontId="1" fillId="0" borderId="3" xfId="0" applyNumberFormat="1" applyFont="1" applyBorder="1" applyAlignment="1">
      <alignment horizontal="left" vertical="center" wrapText="1"/>
    </xf>
    <xf numFmtId="165" fontId="2" fillId="0" borderId="1" xfId="0" applyNumberFormat="1" applyFont="1" applyBorder="1" applyAlignment="1">
      <alignment horizontal="right" vertical="center" wrapText="1" indent="1"/>
    </xf>
    <xf numFmtId="165" fontId="2" fillId="0" borderId="3" xfId="0" applyNumberFormat="1" applyFont="1" applyBorder="1" applyAlignment="1">
      <alignment horizontal="right" vertical="center" wrapText="1" indent="1"/>
    </xf>
    <xf numFmtId="165" fontId="8" fillId="0" borderId="4" xfId="0" applyNumberFormat="1" applyFont="1" applyBorder="1" applyAlignment="1">
      <alignment horizontal="right" vertical="center" wrapText="1" indent="1"/>
    </xf>
    <xf numFmtId="165" fontId="2" fillId="0" borderId="6" xfId="0" applyNumberFormat="1" applyFont="1" applyBorder="1" applyAlignment="1">
      <alignment horizontal="left" vertical="center" wrapText="1"/>
    </xf>
    <xf numFmtId="165" fontId="2" fillId="0" borderId="7" xfId="0" applyNumberFormat="1" applyFont="1" applyBorder="1" applyAlignment="1">
      <alignment horizontal="right" vertical="center" wrapText="1" indent="1"/>
    </xf>
    <xf numFmtId="165" fontId="2" fillId="0" borderId="6" xfId="0" applyNumberFormat="1" applyFont="1" applyBorder="1" applyAlignment="1">
      <alignment horizontal="right" vertical="center" wrapText="1" indent="1"/>
    </xf>
    <xf numFmtId="165" fontId="8" fillId="0" borderId="8" xfId="0" applyNumberFormat="1" applyFont="1" applyBorder="1" applyAlignment="1">
      <alignment horizontal="right" vertical="center" wrapText="1" indent="1"/>
    </xf>
    <xf numFmtId="165" fontId="2" fillId="2" borderId="7" xfId="0" applyNumberFormat="1" applyFont="1" applyFill="1" applyBorder="1" applyAlignment="1">
      <alignment horizontal="right" vertical="center" wrapText="1" indent="1"/>
    </xf>
    <xf numFmtId="165" fontId="2" fillId="2" borderId="6" xfId="0" applyNumberFormat="1" applyFont="1" applyFill="1" applyBorder="1" applyAlignment="1">
      <alignment horizontal="right" vertical="center" wrapText="1" indent="1"/>
    </xf>
    <xf numFmtId="165" fontId="8" fillId="2" borderId="8" xfId="0" applyNumberFormat="1" applyFont="1" applyFill="1" applyBorder="1" applyAlignment="1">
      <alignment horizontal="right" vertical="center" wrapText="1" indent="1"/>
    </xf>
    <xf numFmtId="165" fontId="2" fillId="0" borderId="0" xfId="0" applyNumberFormat="1" applyFont="1" applyAlignment="1">
      <alignment vertical="center" wrapText="1"/>
    </xf>
    <xf numFmtId="165" fontId="4" fillId="0" borderId="9" xfId="0" applyNumberFormat="1" applyFont="1" applyBorder="1" applyAlignment="1">
      <alignment horizontal="left" vertical="center" wrapText="1"/>
    </xf>
    <xf numFmtId="165" fontId="8" fillId="0" borderId="2" xfId="0" applyNumberFormat="1" applyFont="1" applyBorder="1" applyAlignment="1">
      <alignment horizontal="right" vertical="center" wrapText="1" indent="1"/>
    </xf>
    <xf numFmtId="0" fontId="2" fillId="0" borderId="0" xfId="0" applyFont="1" applyBorder="1" applyAlignment="1">
      <alignment vertical="center" wrapText="1"/>
    </xf>
    <xf numFmtId="165" fontId="2" fillId="0" borderId="0" xfId="0" applyNumberFormat="1" applyFont="1" applyBorder="1" applyAlignment="1">
      <alignment vertical="center" wrapText="1"/>
    </xf>
    <xf numFmtId="0" fontId="8" fillId="0" borderId="0" xfId="0" applyFont="1" applyAlignment="1">
      <alignment vertical="center" wrapText="1"/>
    </xf>
    <xf numFmtId="0" fontId="10" fillId="0" borderId="0" xfId="0" applyFont="1" applyAlignment="1">
      <alignment horizontal="right" vertical="center" wrapText="1"/>
    </xf>
    <xf numFmtId="2" fontId="1" fillId="0" borderId="2" xfId="7" applyNumberFormat="1" applyFont="1" applyFill="1" applyBorder="1" applyAlignment="1">
      <alignment horizontal="right" vertical="center" indent="1"/>
    </xf>
    <xf numFmtId="0" fontId="8" fillId="0" borderId="9" xfId="0" applyFont="1" applyFill="1" applyBorder="1" applyAlignment="1">
      <alignment vertical="center"/>
    </xf>
    <xf numFmtId="1" fontId="8" fillId="0" borderId="2" xfId="0" applyNumberFormat="1" applyFont="1" applyFill="1" applyBorder="1" applyAlignment="1">
      <alignment horizontal="right" vertical="center" indent="4"/>
    </xf>
    <xf numFmtId="1" fontId="8" fillId="0" borderId="11" xfId="0" applyNumberFormat="1" applyFont="1" applyFill="1" applyBorder="1" applyAlignment="1">
      <alignment horizontal="right" vertical="center" indent="6"/>
    </xf>
    <xf numFmtId="167" fontId="1" fillId="0" borderId="1" xfId="4" applyNumberFormat="1" applyFont="1" applyFill="1" applyBorder="1" applyAlignment="1">
      <alignment horizontal="left" vertical="center" indent="1"/>
    </xf>
    <xf numFmtId="167" fontId="1" fillId="0" borderId="1" xfId="5" applyNumberFormat="1" applyFont="1" applyFill="1" applyBorder="1" applyAlignment="1">
      <alignment horizontal="left" vertical="center" indent="1"/>
    </xf>
    <xf numFmtId="167" fontId="1" fillId="0" borderId="7" xfId="4" applyNumberFormat="1" applyFont="1" applyFill="1" applyBorder="1" applyAlignment="1">
      <alignment horizontal="left" vertical="center" indent="1"/>
    </xf>
    <xf numFmtId="167" fontId="1" fillId="0" borderId="7" xfId="5" applyNumberFormat="1" applyFont="1" applyFill="1" applyBorder="1" applyAlignment="1">
      <alignment horizontal="left" vertical="center" indent="1"/>
    </xf>
    <xf numFmtId="167" fontId="1" fillId="0" borderId="13" xfId="4" applyNumberFormat="1" applyFont="1" applyFill="1" applyBorder="1" applyAlignment="1">
      <alignment horizontal="left" vertical="center" indent="1"/>
    </xf>
    <xf numFmtId="167" fontId="1" fillId="0" borderId="14" xfId="2" applyNumberFormat="1" applyFont="1" applyFill="1" applyBorder="1" applyAlignment="1">
      <alignment horizontal="left" vertical="center" indent="1"/>
    </xf>
    <xf numFmtId="167" fontId="1" fillId="0" borderId="14" xfId="3" applyNumberFormat="1" applyFont="1" applyFill="1" applyBorder="1" applyAlignment="1">
      <alignment horizontal="left" vertical="center" indent="1"/>
    </xf>
    <xf numFmtId="167" fontId="1" fillId="0" borderId="13" xfId="2" applyNumberFormat="1" applyFont="1" applyFill="1" applyBorder="1" applyAlignment="1">
      <alignment horizontal="left" vertical="center" indent="1"/>
    </xf>
    <xf numFmtId="167" fontId="1" fillId="0" borderId="3" xfId="2" applyNumberFormat="1" applyFont="1" applyFill="1" applyBorder="1" applyAlignment="1">
      <alignment horizontal="left" vertical="center" indent="1"/>
    </xf>
    <xf numFmtId="167" fontId="1" fillId="0" borderId="3" xfId="3" applyNumberFormat="1" applyFont="1" applyFill="1" applyBorder="1" applyAlignment="1">
      <alignment horizontal="left" vertical="center" indent="1"/>
    </xf>
    <xf numFmtId="167" fontId="1" fillId="0" borderId="1" xfId="3" applyNumberFormat="1" applyFont="1" applyFill="1" applyBorder="1" applyAlignment="1">
      <alignment horizontal="left" vertical="center" indent="1"/>
    </xf>
    <xf numFmtId="167" fontId="1" fillId="0" borderId="1" xfId="2" applyNumberFormat="1" applyFont="1" applyFill="1" applyBorder="1" applyAlignment="1">
      <alignment horizontal="left" vertical="center" indent="1"/>
    </xf>
    <xf numFmtId="167" fontId="1" fillId="0" borderId="6" xfId="2" applyNumberFormat="1" applyFont="1" applyFill="1" applyBorder="1" applyAlignment="1">
      <alignment horizontal="left" vertical="center" indent="1"/>
    </xf>
    <xf numFmtId="167" fontId="1" fillId="0" borderId="6" xfId="3" applyNumberFormat="1" applyFont="1" applyFill="1" applyBorder="1" applyAlignment="1">
      <alignment horizontal="left" vertical="center" indent="1"/>
    </xf>
    <xf numFmtId="167" fontId="1" fillId="0" borderId="7" xfId="3" applyNumberFormat="1" applyFont="1" applyFill="1" applyBorder="1" applyAlignment="1">
      <alignment horizontal="left" vertical="center" indent="1"/>
    </xf>
    <xf numFmtId="167" fontId="1" fillId="0" borderId="7" xfId="2" applyNumberFormat="1" applyFont="1" applyFill="1" applyBorder="1" applyAlignment="1">
      <alignment horizontal="left" vertical="center" indent="1"/>
    </xf>
    <xf numFmtId="165" fontId="8" fillId="0" borderId="13" xfId="0" applyNumberFormat="1" applyFont="1" applyFill="1" applyBorder="1" applyAlignment="1">
      <alignment horizontal="center" vertical="center"/>
    </xf>
    <xf numFmtId="1" fontId="8" fillId="0" borderId="2" xfId="0" applyNumberFormat="1" applyFont="1" applyFill="1" applyBorder="1" applyAlignment="1">
      <alignment horizontal="center" vertical="center"/>
    </xf>
    <xf numFmtId="1" fontId="8" fillId="0" borderId="2" xfId="0" applyNumberFormat="1" applyFont="1" applyFill="1" applyBorder="1" applyAlignment="1">
      <alignment horizontal="center" vertical="center" wrapText="1"/>
    </xf>
    <xf numFmtId="0" fontId="2" fillId="0" borderId="0" xfId="0" applyFont="1" applyFill="1" applyAlignment="1">
      <alignment vertical="center"/>
    </xf>
    <xf numFmtId="0" fontId="10" fillId="0" borderId="0" xfId="0" applyFont="1" applyAlignment="1">
      <alignment horizontal="right"/>
    </xf>
    <xf numFmtId="0" fontId="2" fillId="3" borderId="0" xfId="0" applyFont="1" applyFill="1" applyAlignment="1">
      <alignment vertical="center"/>
    </xf>
    <xf numFmtId="0" fontId="2" fillId="0" borderId="0" xfId="0" applyFont="1" applyFill="1" applyAlignment="1">
      <alignment vertical="center"/>
    </xf>
    <xf numFmtId="1" fontId="2" fillId="2" borderId="7" xfId="0" applyNumberFormat="1" applyFont="1" applyFill="1" applyBorder="1" applyAlignment="1">
      <alignment horizontal="right" vertical="center" indent="1"/>
    </xf>
    <xf numFmtId="0" fontId="18" fillId="0" borderId="0" xfId="0" applyFont="1" applyFill="1" applyAlignment="1">
      <alignment vertical="center" wrapText="1"/>
    </xf>
    <xf numFmtId="0" fontId="16" fillId="0" borderId="0" xfId="0" applyFont="1" applyFill="1" applyAlignment="1">
      <alignment vertical="center"/>
    </xf>
    <xf numFmtId="165" fontId="16" fillId="0" borderId="0" xfId="0" applyNumberFormat="1" applyFont="1" applyFill="1" applyAlignment="1">
      <alignment vertical="center"/>
    </xf>
    <xf numFmtId="0" fontId="16" fillId="0" borderId="0" xfId="2" applyFont="1" applyFill="1" applyAlignment="1">
      <alignment vertical="center"/>
    </xf>
    <xf numFmtId="0" fontId="2" fillId="3" borderId="0" xfId="0" applyFont="1" applyFill="1"/>
    <xf numFmtId="167" fontId="2" fillId="0" borderId="0" xfId="0" applyNumberFormat="1" applyFont="1" applyFill="1" applyAlignment="1">
      <alignment vertical="center"/>
    </xf>
    <xf numFmtId="0" fontId="2" fillId="2" borderId="0" xfId="0" applyFont="1" applyFill="1" applyAlignment="1">
      <alignment vertical="center"/>
    </xf>
    <xf numFmtId="166" fontId="8" fillId="2" borderId="0" xfId="0" applyNumberFormat="1" applyFont="1" applyFill="1" applyAlignment="1">
      <alignment horizontal="left" vertical="center"/>
    </xf>
    <xf numFmtId="0" fontId="2" fillId="2" borderId="0" xfId="0" applyFont="1" applyFill="1" applyBorder="1" applyAlignment="1">
      <alignment vertical="center"/>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9" xfId="0" applyFont="1" applyFill="1" applyBorder="1" applyAlignment="1">
      <alignment vertical="center"/>
    </xf>
    <xf numFmtId="1" fontId="8" fillId="2" borderId="2" xfId="0" applyNumberFormat="1" applyFont="1" applyFill="1" applyBorder="1" applyAlignment="1">
      <alignment horizontal="right" vertical="center" indent="4"/>
    </xf>
    <xf numFmtId="1" fontId="8" fillId="2" borderId="11" xfId="0" applyNumberFormat="1" applyFont="1" applyFill="1" applyBorder="1" applyAlignment="1">
      <alignment horizontal="right" vertical="center" indent="6"/>
    </xf>
    <xf numFmtId="0" fontId="8" fillId="2" borderId="6" xfId="0" applyFont="1" applyFill="1" applyBorder="1" applyAlignment="1">
      <alignment horizontal="left" vertical="center"/>
    </xf>
    <xf numFmtId="1" fontId="8" fillId="2" borderId="7" xfId="0" applyNumberFormat="1" applyFont="1" applyFill="1" applyBorder="1" applyAlignment="1">
      <alignment horizontal="right" vertical="center" indent="4"/>
    </xf>
    <xf numFmtId="1" fontId="8" fillId="2" borderId="7" xfId="0" applyNumberFormat="1" applyFont="1" applyFill="1" applyBorder="1" applyAlignment="1">
      <alignment horizontal="right" vertical="center" indent="6"/>
    </xf>
    <xf numFmtId="0" fontId="2" fillId="2" borderId="3" xfId="0" applyFont="1" applyFill="1" applyBorder="1" applyAlignment="1">
      <alignment horizontal="left" vertical="center"/>
    </xf>
    <xf numFmtId="1" fontId="2" fillId="2" borderId="1" xfId="0" applyNumberFormat="1" applyFont="1" applyFill="1" applyBorder="1" applyAlignment="1">
      <alignment horizontal="right" vertical="center" indent="4"/>
    </xf>
    <xf numFmtId="1" fontId="2" fillId="2" borderId="1" xfId="0" applyNumberFormat="1" applyFont="1" applyFill="1" applyBorder="1" applyAlignment="1">
      <alignment horizontal="right" vertical="center" indent="6"/>
    </xf>
    <xf numFmtId="0" fontId="2" fillId="2" borderId="6" xfId="0" applyFont="1" applyFill="1" applyBorder="1" applyAlignment="1">
      <alignment horizontal="left" vertical="center"/>
    </xf>
    <xf numFmtId="1" fontId="2" fillId="2" borderId="7" xfId="0" applyNumberFormat="1" applyFont="1" applyFill="1" applyBorder="1" applyAlignment="1">
      <alignment horizontal="right" vertical="center" indent="4"/>
    </xf>
    <xf numFmtId="1" fontId="2" fillId="2" borderId="7" xfId="0" applyNumberFormat="1" applyFont="1" applyFill="1" applyBorder="1" applyAlignment="1">
      <alignment horizontal="right" vertical="center" indent="6"/>
    </xf>
    <xf numFmtId="167" fontId="2" fillId="2" borderId="0" xfId="0" applyNumberFormat="1" applyFont="1" applyFill="1" applyAlignment="1">
      <alignment vertical="center"/>
    </xf>
    <xf numFmtId="0" fontId="2" fillId="2" borderId="6" xfId="0" applyFont="1" applyFill="1" applyBorder="1" applyAlignment="1">
      <alignment horizontal="left" vertical="center" wrapText="1"/>
    </xf>
    <xf numFmtId="0" fontId="2" fillId="2" borderId="6" xfId="0" applyFont="1" applyFill="1" applyBorder="1" applyAlignment="1">
      <alignment vertical="center"/>
    </xf>
    <xf numFmtId="0" fontId="2" fillId="2" borderId="14" xfId="0" applyFont="1" applyFill="1" applyBorder="1" applyAlignment="1">
      <alignment vertical="center"/>
    </xf>
    <xf numFmtId="1" fontId="2" fillId="2" borderId="13" xfId="0" quotePrefix="1" applyNumberFormat="1" applyFont="1" applyFill="1" applyBorder="1" applyAlignment="1">
      <alignment horizontal="right" vertical="center" indent="4"/>
    </xf>
    <xf numFmtId="1" fontId="2" fillId="2" borderId="13" xfId="0" quotePrefix="1" applyNumberFormat="1" applyFont="1" applyFill="1" applyBorder="1" applyAlignment="1">
      <alignment horizontal="right" vertical="center" indent="6"/>
    </xf>
    <xf numFmtId="1" fontId="2" fillId="2" borderId="0" xfId="0" quotePrefix="1" applyNumberFormat="1" applyFont="1" applyFill="1" applyBorder="1" applyAlignment="1">
      <alignment horizontal="center" vertical="center"/>
    </xf>
    <xf numFmtId="166" fontId="2" fillId="2" borderId="0" xfId="0" applyNumberFormat="1" applyFont="1" applyFill="1" applyBorder="1" applyAlignment="1">
      <alignment horizontal="right" vertical="center"/>
    </xf>
    <xf numFmtId="1" fontId="2" fillId="2" borderId="7" xfId="0" quotePrefix="1" applyNumberFormat="1" applyFont="1" applyFill="1" applyBorder="1" applyAlignment="1">
      <alignment horizontal="right" vertical="center" indent="6"/>
    </xf>
    <xf numFmtId="0" fontId="19" fillId="4" borderId="0" xfId="0" applyFont="1" applyFill="1" applyAlignment="1">
      <alignmen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166" fontId="8" fillId="0" borderId="0" xfId="0" applyNumberFormat="1" applyFont="1" applyFill="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vertical="center"/>
    </xf>
    <xf numFmtId="0" fontId="4" fillId="0" borderId="0" xfId="0" applyFont="1" applyBorder="1" applyAlignment="1">
      <alignment horizontal="left" vertical="top"/>
    </xf>
    <xf numFmtId="166"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 fillId="2" borderId="0" xfId="2" applyFont="1" applyFill="1"/>
    <xf numFmtId="0" fontId="1" fillId="2" borderId="0" xfId="2" applyFont="1" applyFill="1" applyAlignment="1">
      <alignment vertical="center"/>
    </xf>
    <xf numFmtId="0" fontId="2" fillId="2" borderId="0" xfId="0" applyFont="1" applyFill="1"/>
    <xf numFmtId="0" fontId="14" fillId="2" borderId="0" xfId="0" applyFont="1" applyFill="1" applyBorder="1" applyAlignment="1">
      <alignment vertical="center"/>
    </xf>
    <xf numFmtId="0" fontId="1" fillId="2" borderId="0" xfId="0" applyFont="1" applyFill="1" applyAlignment="1">
      <alignment vertical="center"/>
    </xf>
    <xf numFmtId="0" fontId="19" fillId="0" borderId="0" xfId="0" applyFont="1" applyFill="1" applyAlignment="1">
      <alignment vertical="center"/>
    </xf>
    <xf numFmtId="0" fontId="19" fillId="0" borderId="0" xfId="2" applyFont="1" applyFill="1" applyAlignment="1">
      <alignment vertical="center"/>
    </xf>
    <xf numFmtId="0" fontId="19" fillId="0" borderId="0" xfId="2" applyFont="1" applyFill="1" applyAlignment="1">
      <alignment horizontal="left"/>
    </xf>
    <xf numFmtId="0" fontId="19" fillId="0" borderId="0" xfId="2" applyFont="1" applyFill="1"/>
    <xf numFmtId="0" fontId="2" fillId="0" borderId="0" xfId="0" applyFont="1" applyFill="1" applyAlignment="1">
      <alignment horizontal="right"/>
    </xf>
    <xf numFmtId="0" fontId="4" fillId="0" borderId="0" xfId="0" quotePrefix="1" applyFont="1" applyFill="1" applyBorder="1" applyAlignment="1">
      <alignment horizontal="right" vertical="center" wrapText="1" indent="3"/>
    </xf>
    <xf numFmtId="0" fontId="2" fillId="0" borderId="6" xfId="0" applyFont="1" applyFill="1" applyBorder="1"/>
    <xf numFmtId="0" fontId="4" fillId="0" borderId="0" xfId="0" applyFont="1" applyBorder="1" applyAlignment="1">
      <alignment horizontal="center" vertical="center"/>
    </xf>
    <xf numFmtId="170" fontId="1" fillId="0" borderId="0" xfId="7" applyNumberFormat="1" applyFont="1" applyBorder="1" applyAlignment="1">
      <alignment horizontal="right" vertical="center" indent="3"/>
    </xf>
    <xf numFmtId="170" fontId="1" fillId="0" borderId="0" xfId="7" applyNumberFormat="1" applyFont="1" applyFill="1" applyBorder="1" applyAlignment="1">
      <alignment horizontal="right" vertical="center" indent="3"/>
    </xf>
    <xf numFmtId="9" fontId="1"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right" vertical="center" wrapText="1"/>
    </xf>
    <xf numFmtId="0" fontId="2" fillId="0" borderId="0" xfId="0" applyFont="1" applyAlignment="1">
      <alignment horizontal="left" vertical="top" wrapText="1"/>
    </xf>
    <xf numFmtId="166" fontId="8" fillId="0" borderId="0" xfId="0" applyNumberFormat="1" applyFont="1" applyFill="1" applyAlignment="1">
      <alignment horizontal="left" vertical="center"/>
    </xf>
    <xf numFmtId="0" fontId="2" fillId="0" borderId="0" xfId="0" applyFont="1" applyFill="1" applyBorder="1" applyAlignment="1">
      <alignment horizontal="right" vertical="center"/>
    </xf>
    <xf numFmtId="0" fontId="1" fillId="0" borderId="0" xfId="0"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65" fontId="8" fillId="0" borderId="9" xfId="0" applyNumberFormat="1" applyFont="1" applyFill="1" applyBorder="1" applyAlignment="1">
      <alignment horizontal="center" vertical="center" wrapText="1"/>
    </xf>
    <xf numFmtId="165" fontId="2" fillId="0" borderId="10" xfId="0" applyNumberFormat="1" applyFont="1" applyFill="1" applyBorder="1" applyAlignment="1">
      <alignment horizontal="center" vertical="center" wrapText="1"/>
    </xf>
    <xf numFmtId="165" fontId="2" fillId="0" borderId="11" xfId="0" applyNumberFormat="1" applyFont="1" applyFill="1" applyBorder="1" applyAlignment="1">
      <alignment horizontal="center" vertical="center" wrapText="1"/>
    </xf>
    <xf numFmtId="165" fontId="8" fillId="0" borderId="0" xfId="0" applyNumberFormat="1" applyFont="1" applyFill="1" applyAlignment="1">
      <alignment horizontal="left" vertical="center"/>
    </xf>
    <xf numFmtId="165" fontId="8" fillId="0" borderId="9" xfId="0" applyNumberFormat="1" applyFont="1" applyFill="1" applyBorder="1" applyAlignment="1">
      <alignment horizontal="center" vertical="center"/>
    </xf>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165" fontId="2" fillId="0" borderId="0" xfId="0" applyNumberFormat="1" applyFont="1" applyFill="1" applyBorder="1" applyAlignment="1">
      <alignment horizontal="right" vertical="center"/>
    </xf>
    <xf numFmtId="0" fontId="4" fillId="0" borderId="0" xfId="0" applyFont="1" applyFill="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4" fillId="0" borderId="0" xfId="0" applyFont="1" applyFill="1" applyAlignment="1">
      <alignment horizontal="left" vertical="center"/>
    </xf>
    <xf numFmtId="0" fontId="2" fillId="0" borderId="0" xfId="0" applyFont="1" applyFill="1" applyAlignment="1">
      <alignment vertical="center"/>
    </xf>
    <xf numFmtId="0" fontId="8" fillId="0" borderId="0" xfId="0" applyFont="1" applyFill="1" applyAlignment="1">
      <alignment horizontal="center" vertical="center"/>
    </xf>
    <xf numFmtId="165" fontId="8" fillId="0" borderId="0" xfId="0" applyNumberFormat="1" applyFont="1" applyFill="1" applyBorder="1" applyAlignment="1">
      <alignment horizontal="center" vertical="center"/>
    </xf>
    <xf numFmtId="0" fontId="1" fillId="0" borderId="0" xfId="2" applyFont="1" applyFill="1" applyAlignment="1">
      <alignment horizontal="left" vertical="top" wrapText="1"/>
    </xf>
    <xf numFmtId="0" fontId="1" fillId="0" borderId="0" xfId="2" applyFont="1" applyFill="1" applyAlignment="1">
      <alignment horizontal="left" vertical="center" wrapText="1"/>
    </xf>
    <xf numFmtId="0" fontId="4" fillId="0" borderId="0" xfId="0" applyFont="1" applyFill="1" applyAlignment="1">
      <alignment horizontal="left" vertical="top"/>
    </xf>
    <xf numFmtId="0" fontId="1" fillId="0" borderId="0" xfId="0" applyFont="1" applyAlignment="1">
      <alignment horizontal="left" vertical="top" wrapText="1"/>
    </xf>
    <xf numFmtId="0" fontId="4" fillId="0" borderId="0" xfId="0" applyFont="1" applyBorder="1" applyAlignment="1">
      <alignment horizontal="left" vertical="top"/>
    </xf>
    <xf numFmtId="0" fontId="1" fillId="0" borderId="0" xfId="0" quotePrefix="1" applyFont="1" applyAlignment="1">
      <alignment horizontal="left" vertical="top" wrapText="1"/>
    </xf>
    <xf numFmtId="0" fontId="1" fillId="0" borderId="0" xfId="0" applyFont="1" applyFill="1" applyAlignment="1">
      <alignment horizontal="left" vertical="top" wrapText="1"/>
    </xf>
    <xf numFmtId="166" fontId="8" fillId="0" borderId="0" xfId="0" applyNumberFormat="1" applyFont="1" applyFill="1" applyAlignment="1">
      <alignment horizontal="left" vertical="center" wrapText="1"/>
    </xf>
    <xf numFmtId="0" fontId="2" fillId="0" borderId="0" xfId="0" applyFont="1" applyFill="1" applyBorder="1" applyAlignment="1">
      <alignment horizontal="left" vertical="top" wrapText="1"/>
    </xf>
    <xf numFmtId="166" fontId="2" fillId="0" borderId="0"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0" fontId="2" fillId="2" borderId="0" xfId="0" applyFont="1" applyFill="1" applyBorder="1" applyAlignment="1">
      <alignment horizontal="left" vertical="top" wrapText="1"/>
    </xf>
    <xf numFmtId="166" fontId="8" fillId="2" borderId="0" xfId="0" applyNumberFormat="1" applyFont="1" applyFill="1" applyAlignment="1">
      <alignment horizontal="center" vertical="center"/>
    </xf>
    <xf numFmtId="166" fontId="8" fillId="2" borderId="0" xfId="0" applyNumberFormat="1" applyFont="1" applyFill="1" applyAlignment="1">
      <alignment horizontal="left" vertical="center" wrapText="1"/>
    </xf>
    <xf numFmtId="0" fontId="1" fillId="0" borderId="0" xfId="3" applyFont="1" applyFill="1" applyBorder="1" applyAlignment="1">
      <alignment horizontal="left" vertical="top" wrapText="1"/>
    </xf>
    <xf numFmtId="0" fontId="2" fillId="0" borderId="0" xfId="2" quotePrefix="1" applyFont="1" applyFill="1" applyBorder="1" applyAlignment="1">
      <alignment horizontal="left" vertical="top" wrapText="1"/>
    </xf>
    <xf numFmtId="0" fontId="4" fillId="0" borderId="0" xfId="2" applyFont="1" applyFill="1" applyBorder="1" applyAlignment="1">
      <alignment horizontal="left" vertical="center"/>
    </xf>
    <xf numFmtId="0" fontId="4" fillId="0" borderId="2"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1" fillId="0" borderId="0" xfId="0" applyFont="1" applyBorder="1" applyAlignment="1">
      <alignment horizontal="center" vertical="center"/>
    </xf>
    <xf numFmtId="167" fontId="8" fillId="0" borderId="2" xfId="0" applyNumberFormat="1" applyFont="1" applyBorder="1" applyAlignment="1">
      <alignment horizontal="center" vertical="center" wrapText="1"/>
    </xf>
    <xf numFmtId="16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0" xfId="2" applyFont="1" applyFill="1" applyBorder="1" applyAlignment="1">
      <alignment horizontal="left" vertical="top" wrapText="1"/>
    </xf>
    <xf numFmtId="0" fontId="1" fillId="0" borderId="0" xfId="2" applyFont="1" applyFill="1" applyBorder="1" applyAlignment="1">
      <alignment horizontal="left" vertical="top"/>
    </xf>
    <xf numFmtId="0" fontId="4" fillId="0" borderId="0" xfId="0" applyFont="1" applyFill="1" applyBorder="1" applyAlignment="1">
      <alignment horizontal="left" vertical="top"/>
    </xf>
    <xf numFmtId="0" fontId="1" fillId="0" borderId="0" xfId="0" applyFont="1" applyFill="1" applyBorder="1" applyAlignment="1">
      <alignment horizontal="center" vertical="center"/>
    </xf>
    <xf numFmtId="167" fontId="4" fillId="0" borderId="2" xfId="0" applyNumberFormat="1" applyFont="1" applyFill="1" applyBorder="1" applyAlignment="1">
      <alignment horizontal="center" vertical="center" wrapText="1"/>
    </xf>
    <xf numFmtId="0" fontId="4" fillId="0" borderId="2" xfId="6"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xf>
  </cellXfs>
  <cellStyles count="8">
    <cellStyle name="Milliers" xfId="7" builtinId="3"/>
    <cellStyle name="Normal" xfId="0" builtinId="0"/>
    <cellStyle name="Normal 2" xfId="1"/>
    <cellStyle name="Normal 2 2" xfId="3"/>
    <cellStyle name="Normal 3" xfId="2"/>
    <cellStyle name="Normal 4" xfId="6"/>
    <cellStyle name="Pourcentage 2" xfId="4"/>
    <cellStyle name="Pourcentag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showGridLines="0" tabSelected="1" workbookViewId="0"/>
  </sheetViews>
  <sheetFormatPr baseColWidth="10" defaultRowHeight="11" x14ac:dyDescent="0.2"/>
  <cols>
    <col min="1" max="1" width="3.33203125" style="217" customWidth="1"/>
    <col min="2" max="2" width="35.5" style="217" bestFit="1" customWidth="1"/>
    <col min="3" max="3" width="11" style="217" customWidth="1"/>
    <col min="4" max="4" width="8.33203125" style="217" bestFit="1" customWidth="1"/>
    <col min="5" max="5" width="6.33203125" style="217" bestFit="1" customWidth="1"/>
    <col min="6" max="6" width="6.1640625" style="217" bestFit="1" customWidth="1"/>
    <col min="7" max="7" width="7" style="217" bestFit="1" customWidth="1"/>
    <col min="8" max="226" width="10.83203125" style="217"/>
    <col min="227" max="227" width="3.33203125" style="217" customWidth="1"/>
    <col min="228" max="228" width="36" style="217" customWidth="1"/>
    <col min="229" max="235" width="12.6640625" style="217" customWidth="1"/>
    <col min="236" max="482" width="10.83203125" style="217"/>
    <col min="483" max="483" width="3.33203125" style="217" customWidth="1"/>
    <col min="484" max="484" width="36" style="217" customWidth="1"/>
    <col min="485" max="491" width="12.6640625" style="217" customWidth="1"/>
    <col min="492" max="738" width="10.83203125" style="217"/>
    <col min="739" max="739" width="3.33203125" style="217" customWidth="1"/>
    <col min="740" max="740" width="36" style="217" customWidth="1"/>
    <col min="741" max="747" width="12.6640625" style="217" customWidth="1"/>
    <col min="748" max="994" width="10.83203125" style="217"/>
    <col min="995" max="995" width="3.33203125" style="217" customWidth="1"/>
    <col min="996" max="996" width="36" style="217" customWidth="1"/>
    <col min="997" max="1003" width="12.6640625" style="217" customWidth="1"/>
    <col min="1004" max="1250" width="10.83203125" style="217"/>
    <col min="1251" max="1251" width="3.33203125" style="217" customWidth="1"/>
    <col min="1252" max="1252" width="36" style="217" customWidth="1"/>
    <col min="1253" max="1259" width="12.6640625" style="217" customWidth="1"/>
    <col min="1260" max="1506" width="10.83203125" style="217"/>
    <col min="1507" max="1507" width="3.33203125" style="217" customWidth="1"/>
    <col min="1508" max="1508" width="36" style="217" customWidth="1"/>
    <col min="1509" max="1515" width="12.6640625" style="217" customWidth="1"/>
    <col min="1516" max="1762" width="10.83203125" style="217"/>
    <col min="1763" max="1763" width="3.33203125" style="217" customWidth="1"/>
    <col min="1764" max="1764" width="36" style="217" customWidth="1"/>
    <col min="1765" max="1771" width="12.6640625" style="217" customWidth="1"/>
    <col min="1772" max="2018" width="10.83203125" style="217"/>
    <col min="2019" max="2019" width="3.33203125" style="217" customWidth="1"/>
    <col min="2020" max="2020" width="36" style="217" customWidth="1"/>
    <col min="2021" max="2027" width="12.6640625" style="217" customWidth="1"/>
    <col min="2028" max="2274" width="10.83203125" style="217"/>
    <col min="2275" max="2275" width="3.33203125" style="217" customWidth="1"/>
    <col min="2276" max="2276" width="36" style="217" customWidth="1"/>
    <col min="2277" max="2283" width="12.6640625" style="217" customWidth="1"/>
    <col min="2284" max="2530" width="10.83203125" style="217"/>
    <col min="2531" max="2531" width="3.33203125" style="217" customWidth="1"/>
    <col min="2532" max="2532" width="36" style="217" customWidth="1"/>
    <col min="2533" max="2539" width="12.6640625" style="217" customWidth="1"/>
    <col min="2540" max="2786" width="10.83203125" style="217"/>
    <col min="2787" max="2787" width="3.33203125" style="217" customWidth="1"/>
    <col min="2788" max="2788" width="36" style="217" customWidth="1"/>
    <col min="2789" max="2795" width="12.6640625" style="217" customWidth="1"/>
    <col min="2796" max="3042" width="10.83203125" style="217"/>
    <col min="3043" max="3043" width="3.33203125" style="217" customWidth="1"/>
    <col min="3044" max="3044" width="36" style="217" customWidth="1"/>
    <col min="3045" max="3051" width="12.6640625" style="217" customWidth="1"/>
    <col min="3052" max="3298" width="10.83203125" style="217"/>
    <col min="3299" max="3299" width="3.33203125" style="217" customWidth="1"/>
    <col min="3300" max="3300" width="36" style="217" customWidth="1"/>
    <col min="3301" max="3307" width="12.6640625" style="217" customWidth="1"/>
    <col min="3308" max="3554" width="10.83203125" style="217"/>
    <col min="3555" max="3555" width="3.33203125" style="217" customWidth="1"/>
    <col min="3556" max="3556" width="36" style="217" customWidth="1"/>
    <col min="3557" max="3563" width="12.6640625" style="217" customWidth="1"/>
    <col min="3564" max="3810" width="10.83203125" style="217"/>
    <col min="3811" max="3811" width="3.33203125" style="217" customWidth="1"/>
    <col min="3812" max="3812" width="36" style="217" customWidth="1"/>
    <col min="3813" max="3819" width="12.6640625" style="217" customWidth="1"/>
    <col min="3820" max="4066" width="10.83203125" style="217"/>
    <col min="4067" max="4067" width="3.33203125" style="217" customWidth="1"/>
    <col min="4068" max="4068" width="36" style="217" customWidth="1"/>
    <col min="4069" max="4075" width="12.6640625" style="217" customWidth="1"/>
    <col min="4076" max="4322" width="10.83203125" style="217"/>
    <col min="4323" max="4323" width="3.33203125" style="217" customWidth="1"/>
    <col min="4324" max="4324" width="36" style="217" customWidth="1"/>
    <col min="4325" max="4331" width="12.6640625" style="217" customWidth="1"/>
    <col min="4332" max="4578" width="10.83203125" style="217"/>
    <col min="4579" max="4579" width="3.33203125" style="217" customWidth="1"/>
    <col min="4580" max="4580" width="36" style="217" customWidth="1"/>
    <col min="4581" max="4587" width="12.6640625" style="217" customWidth="1"/>
    <col min="4588" max="4834" width="10.83203125" style="217"/>
    <col min="4835" max="4835" width="3.33203125" style="217" customWidth="1"/>
    <col min="4836" max="4836" width="36" style="217" customWidth="1"/>
    <col min="4837" max="4843" width="12.6640625" style="217" customWidth="1"/>
    <col min="4844" max="5090" width="10.83203125" style="217"/>
    <col min="5091" max="5091" width="3.33203125" style="217" customWidth="1"/>
    <col min="5092" max="5092" width="36" style="217" customWidth="1"/>
    <col min="5093" max="5099" width="12.6640625" style="217" customWidth="1"/>
    <col min="5100" max="5346" width="10.83203125" style="217"/>
    <col min="5347" max="5347" width="3.33203125" style="217" customWidth="1"/>
    <col min="5348" max="5348" width="36" style="217" customWidth="1"/>
    <col min="5349" max="5355" width="12.6640625" style="217" customWidth="1"/>
    <col min="5356" max="5602" width="10.83203125" style="217"/>
    <col min="5603" max="5603" width="3.33203125" style="217" customWidth="1"/>
    <col min="5604" max="5604" width="36" style="217" customWidth="1"/>
    <col min="5605" max="5611" width="12.6640625" style="217" customWidth="1"/>
    <col min="5612" max="5858" width="10.83203125" style="217"/>
    <col min="5859" max="5859" width="3.33203125" style="217" customWidth="1"/>
    <col min="5860" max="5860" width="36" style="217" customWidth="1"/>
    <col min="5861" max="5867" width="12.6640625" style="217" customWidth="1"/>
    <col min="5868" max="6114" width="10.83203125" style="217"/>
    <col min="6115" max="6115" width="3.33203125" style="217" customWidth="1"/>
    <col min="6116" max="6116" width="36" style="217" customWidth="1"/>
    <col min="6117" max="6123" width="12.6640625" style="217" customWidth="1"/>
    <col min="6124" max="6370" width="10.83203125" style="217"/>
    <col min="6371" max="6371" width="3.33203125" style="217" customWidth="1"/>
    <col min="6372" max="6372" width="36" style="217" customWidth="1"/>
    <col min="6373" max="6379" width="12.6640625" style="217" customWidth="1"/>
    <col min="6380" max="6626" width="10.83203125" style="217"/>
    <col min="6627" max="6627" width="3.33203125" style="217" customWidth="1"/>
    <col min="6628" max="6628" width="36" style="217" customWidth="1"/>
    <col min="6629" max="6635" width="12.6640625" style="217" customWidth="1"/>
    <col min="6636" max="6882" width="10.83203125" style="217"/>
    <col min="6883" max="6883" width="3.33203125" style="217" customWidth="1"/>
    <col min="6884" max="6884" width="36" style="217" customWidth="1"/>
    <col min="6885" max="6891" width="12.6640625" style="217" customWidth="1"/>
    <col min="6892" max="7138" width="10.83203125" style="217"/>
    <col min="7139" max="7139" width="3.33203125" style="217" customWidth="1"/>
    <col min="7140" max="7140" width="36" style="217" customWidth="1"/>
    <col min="7141" max="7147" width="12.6640625" style="217" customWidth="1"/>
    <col min="7148" max="7394" width="10.83203125" style="217"/>
    <col min="7395" max="7395" width="3.33203125" style="217" customWidth="1"/>
    <col min="7396" max="7396" width="36" style="217" customWidth="1"/>
    <col min="7397" max="7403" width="12.6640625" style="217" customWidth="1"/>
    <col min="7404" max="7650" width="10.83203125" style="217"/>
    <col min="7651" max="7651" width="3.33203125" style="217" customWidth="1"/>
    <col min="7652" max="7652" width="36" style="217" customWidth="1"/>
    <col min="7653" max="7659" width="12.6640625" style="217" customWidth="1"/>
    <col min="7660" max="7906" width="10.83203125" style="217"/>
    <col min="7907" max="7907" width="3.33203125" style="217" customWidth="1"/>
    <col min="7908" max="7908" width="36" style="217" customWidth="1"/>
    <col min="7909" max="7915" width="12.6640625" style="217" customWidth="1"/>
    <col min="7916" max="8162" width="10.83203125" style="217"/>
    <col min="8163" max="8163" width="3.33203125" style="217" customWidth="1"/>
    <col min="8164" max="8164" width="36" style="217" customWidth="1"/>
    <col min="8165" max="8171" width="12.6640625" style="217" customWidth="1"/>
    <col min="8172" max="8418" width="10.83203125" style="217"/>
    <col min="8419" max="8419" width="3.33203125" style="217" customWidth="1"/>
    <col min="8420" max="8420" width="36" style="217" customWidth="1"/>
    <col min="8421" max="8427" width="12.6640625" style="217" customWidth="1"/>
    <col min="8428" max="8674" width="10.83203125" style="217"/>
    <col min="8675" max="8675" width="3.33203125" style="217" customWidth="1"/>
    <col min="8676" max="8676" width="36" style="217" customWidth="1"/>
    <col min="8677" max="8683" width="12.6640625" style="217" customWidth="1"/>
    <col min="8684" max="8930" width="10.83203125" style="217"/>
    <col min="8931" max="8931" width="3.33203125" style="217" customWidth="1"/>
    <col min="8932" max="8932" width="36" style="217" customWidth="1"/>
    <col min="8933" max="8939" width="12.6640625" style="217" customWidth="1"/>
    <col min="8940" max="9186" width="10.83203125" style="217"/>
    <col min="9187" max="9187" width="3.33203125" style="217" customWidth="1"/>
    <col min="9188" max="9188" width="36" style="217" customWidth="1"/>
    <col min="9189" max="9195" width="12.6640625" style="217" customWidth="1"/>
    <col min="9196" max="9442" width="10.83203125" style="217"/>
    <col min="9443" max="9443" width="3.33203125" style="217" customWidth="1"/>
    <col min="9444" max="9444" width="36" style="217" customWidth="1"/>
    <col min="9445" max="9451" width="12.6640625" style="217" customWidth="1"/>
    <col min="9452" max="9698" width="10.83203125" style="217"/>
    <col min="9699" max="9699" width="3.33203125" style="217" customWidth="1"/>
    <col min="9700" max="9700" width="36" style="217" customWidth="1"/>
    <col min="9701" max="9707" width="12.6640625" style="217" customWidth="1"/>
    <col min="9708" max="9954" width="10.83203125" style="217"/>
    <col min="9955" max="9955" width="3.33203125" style="217" customWidth="1"/>
    <col min="9956" max="9956" width="36" style="217" customWidth="1"/>
    <col min="9957" max="9963" width="12.6640625" style="217" customWidth="1"/>
    <col min="9964" max="10210" width="10.83203125" style="217"/>
    <col min="10211" max="10211" width="3.33203125" style="217" customWidth="1"/>
    <col min="10212" max="10212" width="36" style="217" customWidth="1"/>
    <col min="10213" max="10219" width="12.6640625" style="217" customWidth="1"/>
    <col min="10220" max="10466" width="10.83203125" style="217"/>
    <col min="10467" max="10467" width="3.33203125" style="217" customWidth="1"/>
    <col min="10468" max="10468" width="36" style="217" customWidth="1"/>
    <col min="10469" max="10475" width="12.6640625" style="217" customWidth="1"/>
    <col min="10476" max="10722" width="10.83203125" style="217"/>
    <col min="10723" max="10723" width="3.33203125" style="217" customWidth="1"/>
    <col min="10724" max="10724" width="36" style="217" customWidth="1"/>
    <col min="10725" max="10731" width="12.6640625" style="217" customWidth="1"/>
    <col min="10732" max="10978" width="10.83203125" style="217"/>
    <col min="10979" max="10979" width="3.33203125" style="217" customWidth="1"/>
    <col min="10980" max="10980" width="36" style="217" customWidth="1"/>
    <col min="10981" max="10987" width="12.6640625" style="217" customWidth="1"/>
    <col min="10988" max="11234" width="10.83203125" style="217"/>
    <col min="11235" max="11235" width="3.33203125" style="217" customWidth="1"/>
    <col min="11236" max="11236" width="36" style="217" customWidth="1"/>
    <col min="11237" max="11243" width="12.6640625" style="217" customWidth="1"/>
    <col min="11244" max="11490" width="10.83203125" style="217"/>
    <col min="11491" max="11491" width="3.33203125" style="217" customWidth="1"/>
    <col min="11492" max="11492" width="36" style="217" customWidth="1"/>
    <col min="11493" max="11499" width="12.6640625" style="217" customWidth="1"/>
    <col min="11500" max="11746" width="10.83203125" style="217"/>
    <col min="11747" max="11747" width="3.33203125" style="217" customWidth="1"/>
    <col min="11748" max="11748" width="36" style="217" customWidth="1"/>
    <col min="11749" max="11755" width="12.6640625" style="217" customWidth="1"/>
    <col min="11756" max="12002" width="10.83203125" style="217"/>
    <col min="12003" max="12003" width="3.33203125" style="217" customWidth="1"/>
    <col min="12004" max="12004" width="36" style="217" customWidth="1"/>
    <col min="12005" max="12011" width="12.6640625" style="217" customWidth="1"/>
    <col min="12012" max="12258" width="10.83203125" style="217"/>
    <col min="12259" max="12259" width="3.33203125" style="217" customWidth="1"/>
    <col min="12260" max="12260" width="36" style="217" customWidth="1"/>
    <col min="12261" max="12267" width="12.6640625" style="217" customWidth="1"/>
    <col min="12268" max="12514" width="10.83203125" style="217"/>
    <col min="12515" max="12515" width="3.33203125" style="217" customWidth="1"/>
    <col min="12516" max="12516" width="36" style="217" customWidth="1"/>
    <col min="12517" max="12523" width="12.6640625" style="217" customWidth="1"/>
    <col min="12524" max="12770" width="10.83203125" style="217"/>
    <col min="12771" max="12771" width="3.33203125" style="217" customWidth="1"/>
    <col min="12772" max="12772" width="36" style="217" customWidth="1"/>
    <col min="12773" max="12779" width="12.6640625" style="217" customWidth="1"/>
    <col min="12780" max="13026" width="10.83203125" style="217"/>
    <col min="13027" max="13027" width="3.33203125" style="217" customWidth="1"/>
    <col min="13028" max="13028" width="36" style="217" customWidth="1"/>
    <col min="13029" max="13035" width="12.6640625" style="217" customWidth="1"/>
    <col min="13036" max="13282" width="10.83203125" style="217"/>
    <col min="13283" max="13283" width="3.33203125" style="217" customWidth="1"/>
    <col min="13284" max="13284" width="36" style="217" customWidth="1"/>
    <col min="13285" max="13291" width="12.6640625" style="217" customWidth="1"/>
    <col min="13292" max="13538" width="10.83203125" style="217"/>
    <col min="13539" max="13539" width="3.33203125" style="217" customWidth="1"/>
    <col min="13540" max="13540" width="36" style="217" customWidth="1"/>
    <col min="13541" max="13547" width="12.6640625" style="217" customWidth="1"/>
    <col min="13548" max="13794" width="10.83203125" style="217"/>
    <col min="13795" max="13795" width="3.33203125" style="217" customWidth="1"/>
    <col min="13796" max="13796" width="36" style="217" customWidth="1"/>
    <col min="13797" max="13803" width="12.6640625" style="217" customWidth="1"/>
    <col min="13804" max="14050" width="10.83203125" style="217"/>
    <col min="14051" max="14051" width="3.33203125" style="217" customWidth="1"/>
    <col min="14052" max="14052" width="36" style="217" customWidth="1"/>
    <col min="14053" max="14059" width="12.6640625" style="217" customWidth="1"/>
    <col min="14060" max="14306" width="10.83203125" style="217"/>
    <col min="14307" max="14307" width="3.33203125" style="217" customWidth="1"/>
    <col min="14308" max="14308" width="36" style="217" customWidth="1"/>
    <col min="14309" max="14315" width="12.6640625" style="217" customWidth="1"/>
    <col min="14316" max="14562" width="10.83203125" style="217"/>
    <col min="14563" max="14563" width="3.33203125" style="217" customWidth="1"/>
    <col min="14564" max="14564" width="36" style="217" customWidth="1"/>
    <col min="14565" max="14571" width="12.6640625" style="217" customWidth="1"/>
    <col min="14572" max="14818" width="10.83203125" style="217"/>
    <col min="14819" max="14819" width="3.33203125" style="217" customWidth="1"/>
    <col min="14820" max="14820" width="36" style="217" customWidth="1"/>
    <col min="14821" max="14827" width="12.6640625" style="217" customWidth="1"/>
    <col min="14828" max="15074" width="10.83203125" style="217"/>
    <col min="15075" max="15075" width="3.33203125" style="217" customWidth="1"/>
    <col min="15076" max="15076" width="36" style="217" customWidth="1"/>
    <col min="15077" max="15083" width="12.6640625" style="217" customWidth="1"/>
    <col min="15084" max="15330" width="10.83203125" style="217"/>
    <col min="15331" max="15331" width="3.33203125" style="217" customWidth="1"/>
    <col min="15332" max="15332" width="36" style="217" customWidth="1"/>
    <col min="15333" max="15339" width="12.6640625" style="217" customWidth="1"/>
    <col min="15340" max="15586" width="10.83203125" style="217"/>
    <col min="15587" max="15587" width="3.33203125" style="217" customWidth="1"/>
    <col min="15588" max="15588" width="36" style="217" customWidth="1"/>
    <col min="15589" max="15595" width="12.6640625" style="217" customWidth="1"/>
    <col min="15596" max="15842" width="10.83203125" style="217"/>
    <col min="15843" max="15843" width="3.33203125" style="217" customWidth="1"/>
    <col min="15844" max="15844" width="36" style="217" customWidth="1"/>
    <col min="15845" max="15851" width="12.6640625" style="217" customWidth="1"/>
    <col min="15852" max="16098" width="10.83203125" style="217"/>
    <col min="16099" max="16099" width="3.33203125" style="217" customWidth="1"/>
    <col min="16100" max="16100" width="36" style="217" customWidth="1"/>
    <col min="16101" max="16107" width="12.6640625" style="217" customWidth="1"/>
    <col min="16108" max="16384" width="10.83203125" style="217"/>
  </cols>
  <sheetData>
    <row r="1" spans="2:15" x14ac:dyDescent="0.2">
      <c r="B1" s="297"/>
      <c r="C1" s="297"/>
      <c r="D1" s="297"/>
      <c r="E1" s="297"/>
      <c r="F1" s="297"/>
      <c r="G1" s="297"/>
      <c r="H1" s="216"/>
    </row>
    <row r="2" spans="2:15" ht="24" customHeight="1" x14ac:dyDescent="0.2">
      <c r="B2" s="327" t="s">
        <v>61</v>
      </c>
      <c r="C2" s="327"/>
      <c r="D2" s="327"/>
      <c r="E2" s="327"/>
      <c r="F2" s="327"/>
      <c r="G2" s="327"/>
      <c r="H2" s="216"/>
      <c r="J2" s="302"/>
    </row>
    <row r="3" spans="2:15" x14ac:dyDescent="0.2">
      <c r="B3" s="299"/>
      <c r="C3" s="299"/>
      <c r="D3" s="299"/>
      <c r="E3" s="299"/>
      <c r="F3" s="299"/>
      <c r="G3" s="299"/>
      <c r="H3" s="216"/>
      <c r="J3" s="117"/>
    </row>
    <row r="4" spans="2:15" x14ac:dyDescent="0.2">
      <c r="B4" s="298"/>
      <c r="C4" s="329" t="s">
        <v>0</v>
      </c>
      <c r="D4" s="329"/>
      <c r="E4" s="329"/>
      <c r="F4" s="329"/>
      <c r="G4" s="329"/>
      <c r="J4" s="264"/>
    </row>
    <row r="5" spans="2:15" ht="33" x14ac:dyDescent="0.15">
      <c r="B5" s="298"/>
      <c r="C5" s="306" t="s">
        <v>91</v>
      </c>
      <c r="D5" s="307" t="s">
        <v>92</v>
      </c>
      <c r="E5" s="19" t="s">
        <v>1</v>
      </c>
      <c r="F5" s="18" t="s">
        <v>2</v>
      </c>
      <c r="G5" s="20" t="s">
        <v>3</v>
      </c>
      <c r="O5" s="260"/>
    </row>
    <row r="6" spans="2:15" x14ac:dyDescent="0.2">
      <c r="B6" s="218" t="s">
        <v>4</v>
      </c>
      <c r="C6" s="219">
        <v>24.8</v>
      </c>
      <c r="D6" s="220">
        <v>6.1</v>
      </c>
      <c r="E6" s="219">
        <v>5.7</v>
      </c>
      <c r="F6" s="219">
        <v>7.9</v>
      </c>
      <c r="G6" s="221">
        <v>6.8</v>
      </c>
    </row>
    <row r="7" spans="2:15" x14ac:dyDescent="0.2">
      <c r="B7" s="222" t="s">
        <v>5</v>
      </c>
      <c r="C7" s="223">
        <v>1.8</v>
      </c>
      <c r="D7" s="224">
        <v>5.2</v>
      </c>
      <c r="E7" s="223">
        <v>5.4</v>
      </c>
      <c r="F7" s="223">
        <v>4.7</v>
      </c>
      <c r="G7" s="225">
        <v>5.0999999999999996</v>
      </c>
    </row>
    <row r="8" spans="2:15" ht="13" x14ac:dyDescent="0.2">
      <c r="B8" s="88" t="s">
        <v>24</v>
      </c>
      <c r="C8" s="226">
        <v>35.6</v>
      </c>
      <c r="D8" s="227">
        <v>13.6</v>
      </c>
      <c r="E8" s="226">
        <v>9.9</v>
      </c>
      <c r="F8" s="226">
        <v>18.899999999999999</v>
      </c>
      <c r="G8" s="228">
        <v>14.5</v>
      </c>
    </row>
    <row r="9" spans="2:15" ht="13" x14ac:dyDescent="0.2">
      <c r="B9" s="88" t="s">
        <v>54</v>
      </c>
      <c r="C9" s="223">
        <v>2.2000000000000002</v>
      </c>
      <c r="D9" s="224">
        <v>7.1</v>
      </c>
      <c r="E9" s="223">
        <v>6.6</v>
      </c>
      <c r="F9" s="223">
        <v>7.2</v>
      </c>
      <c r="G9" s="225">
        <v>6.9</v>
      </c>
    </row>
    <row r="10" spans="2:15" x14ac:dyDescent="0.2">
      <c r="B10" s="88" t="s">
        <v>28</v>
      </c>
      <c r="C10" s="223">
        <v>7.4</v>
      </c>
      <c r="D10" s="224">
        <v>7.7</v>
      </c>
      <c r="E10" s="223">
        <v>6.5</v>
      </c>
      <c r="F10" s="223">
        <v>8.9</v>
      </c>
      <c r="G10" s="225">
        <v>7.7</v>
      </c>
    </row>
    <row r="11" spans="2:15" ht="13" x14ac:dyDescent="0.2">
      <c r="B11" s="88" t="s">
        <v>113</v>
      </c>
      <c r="C11" s="223">
        <v>0.2</v>
      </c>
      <c r="D11" s="224">
        <v>0.9</v>
      </c>
      <c r="E11" s="223">
        <v>0.2</v>
      </c>
      <c r="F11" s="223">
        <v>1.5</v>
      </c>
      <c r="G11" s="225">
        <v>0.9</v>
      </c>
    </row>
    <row r="12" spans="2:15" x14ac:dyDescent="0.2">
      <c r="B12" s="88" t="s">
        <v>16</v>
      </c>
      <c r="C12" s="223">
        <v>1.3</v>
      </c>
      <c r="D12" s="224">
        <v>12</v>
      </c>
      <c r="E12" s="223">
        <v>18.3</v>
      </c>
      <c r="F12" s="223">
        <v>5.0999999999999996</v>
      </c>
      <c r="G12" s="225">
        <v>11.6</v>
      </c>
      <c r="H12" s="229"/>
    </row>
    <row r="13" spans="2:15" ht="22" x14ac:dyDescent="0.2">
      <c r="B13" s="88" t="s">
        <v>53</v>
      </c>
      <c r="C13" s="223">
        <v>16</v>
      </c>
      <c r="D13" s="224">
        <v>35.6</v>
      </c>
      <c r="E13" s="223">
        <v>35.1</v>
      </c>
      <c r="F13" s="223">
        <v>34.5</v>
      </c>
      <c r="G13" s="225">
        <v>34.799999999999997</v>
      </c>
    </row>
    <row r="14" spans="2:15" x14ac:dyDescent="0.2">
      <c r="B14" s="88" t="s">
        <v>7</v>
      </c>
      <c r="C14" s="223">
        <v>10.9</v>
      </c>
      <c r="D14" s="224">
        <v>11.8</v>
      </c>
      <c r="E14" s="223">
        <v>12.3</v>
      </c>
      <c r="F14" s="223">
        <v>11.2</v>
      </c>
      <c r="G14" s="225">
        <v>11.7</v>
      </c>
      <c r="H14" s="229"/>
    </row>
    <row r="15" spans="2:15" x14ac:dyDescent="0.2">
      <c r="B15" s="230" t="s">
        <v>3</v>
      </c>
      <c r="C15" s="231">
        <v>100</v>
      </c>
      <c r="D15" s="231">
        <v>100</v>
      </c>
      <c r="E15" s="231">
        <v>100</v>
      </c>
      <c r="F15" s="231">
        <v>100</v>
      </c>
      <c r="G15" s="231">
        <v>100</v>
      </c>
    </row>
    <row r="16" spans="2:15" x14ac:dyDescent="0.2">
      <c r="B16" s="328"/>
      <c r="C16" s="328"/>
      <c r="D16" s="328"/>
      <c r="E16" s="328"/>
      <c r="F16" s="328"/>
      <c r="G16" s="328"/>
    </row>
    <row r="17" spans="2:10" ht="149" customHeight="1" x14ac:dyDescent="0.2">
      <c r="B17" s="330" t="s">
        <v>104</v>
      </c>
      <c r="C17" s="330"/>
      <c r="D17" s="330"/>
      <c r="E17" s="330"/>
      <c r="F17" s="330"/>
      <c r="G17" s="330"/>
      <c r="H17" s="232"/>
    </row>
    <row r="18" spans="2:10" x14ac:dyDescent="0.2">
      <c r="C18" s="233"/>
      <c r="D18" s="233"/>
      <c r="E18" s="233"/>
      <c r="F18" s="233"/>
      <c r="G18" s="233"/>
    </row>
    <row r="19" spans="2:10" x14ac:dyDescent="0.2">
      <c r="B19" s="234"/>
      <c r="J19" s="302"/>
    </row>
    <row r="20" spans="2:10" x14ac:dyDescent="0.2">
      <c r="B20" s="235"/>
    </row>
    <row r="21" spans="2:10" x14ac:dyDescent="0.2">
      <c r="C21" s="229"/>
      <c r="D21" s="229"/>
      <c r="E21" s="229"/>
      <c r="F21" s="229"/>
      <c r="G21" s="229"/>
    </row>
    <row r="43" spans="2:8" x14ac:dyDescent="0.2">
      <c r="B43" s="234"/>
    </row>
    <row r="44" spans="2:8" x14ac:dyDescent="0.2">
      <c r="B44" s="325"/>
      <c r="C44" s="326"/>
      <c r="D44" s="326"/>
      <c r="E44" s="326"/>
      <c r="F44" s="326"/>
      <c r="G44" s="326"/>
      <c r="H44" s="216"/>
    </row>
    <row r="45" spans="2:8" x14ac:dyDescent="0.2">
      <c r="B45" s="299"/>
      <c r="C45" s="297"/>
      <c r="D45" s="297"/>
      <c r="E45" s="297"/>
      <c r="F45" s="297"/>
      <c r="G45" s="297"/>
      <c r="H45" s="216"/>
    </row>
    <row r="46" spans="2:8" x14ac:dyDescent="0.2">
      <c r="B46" s="299"/>
      <c r="C46" s="297"/>
      <c r="D46" s="297"/>
      <c r="E46" s="297"/>
      <c r="F46" s="297"/>
      <c r="G46" s="297"/>
      <c r="H46" s="216"/>
    </row>
    <row r="47" spans="2:8" x14ac:dyDescent="0.2">
      <c r="C47" s="298"/>
      <c r="D47" s="298"/>
      <c r="E47" s="298"/>
      <c r="F47" s="298"/>
      <c r="G47" s="298"/>
      <c r="H47" s="216"/>
    </row>
  </sheetData>
  <mergeCells count="5">
    <mergeCell ref="B44:G44"/>
    <mergeCell ref="B2:G2"/>
    <mergeCell ref="B16:G16"/>
    <mergeCell ref="C4:G4"/>
    <mergeCell ref="B17:G17"/>
  </mergeCells>
  <pageMargins left="0.7" right="0.7" top="0.75" bottom="0.75" header="0.3" footer="0.3"/>
  <pageSetup paperSize="9" orientation="portrait"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workbookViewId="0"/>
  </sheetViews>
  <sheetFormatPr baseColWidth="10" defaultRowHeight="11" x14ac:dyDescent="0.2"/>
  <cols>
    <col min="1" max="1" width="2.33203125" style="270" customWidth="1"/>
    <col min="2" max="2" width="39.6640625" style="270" customWidth="1"/>
    <col min="3" max="3" width="16" style="270" customWidth="1"/>
    <col min="4" max="4" width="20" style="270" customWidth="1"/>
    <col min="5" max="5" width="10.83203125" style="270"/>
    <col min="6" max="6" width="39.6640625" style="270" customWidth="1"/>
    <col min="7" max="7" width="16" style="270" customWidth="1"/>
    <col min="8" max="8" width="20" style="270" customWidth="1"/>
    <col min="9" max="253" width="10.83203125" style="270"/>
    <col min="254" max="254" width="2.5" style="270" customWidth="1"/>
    <col min="255" max="255" width="39.6640625" style="270" customWidth="1"/>
    <col min="256" max="256" width="16" style="270" customWidth="1"/>
    <col min="257" max="257" width="14" style="270" customWidth="1"/>
    <col min="258" max="258" width="16.5" style="270" customWidth="1"/>
    <col min="259" max="259" width="13.5" style="270" customWidth="1"/>
    <col min="260" max="509" width="10.83203125" style="270"/>
    <col min="510" max="510" width="2.5" style="270" customWidth="1"/>
    <col min="511" max="511" width="39.6640625" style="270" customWidth="1"/>
    <col min="512" max="512" width="16" style="270" customWidth="1"/>
    <col min="513" max="513" width="14" style="270" customWidth="1"/>
    <col min="514" max="514" width="16.5" style="270" customWidth="1"/>
    <col min="515" max="515" width="13.5" style="270" customWidth="1"/>
    <col min="516" max="765" width="10.83203125" style="270"/>
    <col min="766" max="766" width="2.5" style="270" customWidth="1"/>
    <col min="767" max="767" width="39.6640625" style="270" customWidth="1"/>
    <col min="768" max="768" width="16" style="270" customWidth="1"/>
    <col min="769" max="769" width="14" style="270" customWidth="1"/>
    <col min="770" max="770" width="16.5" style="270" customWidth="1"/>
    <col min="771" max="771" width="13.5" style="270" customWidth="1"/>
    <col min="772" max="1021" width="10.83203125" style="270"/>
    <col min="1022" max="1022" width="2.5" style="270" customWidth="1"/>
    <col min="1023" max="1023" width="39.6640625" style="270" customWidth="1"/>
    <col min="1024" max="1024" width="16" style="270" customWidth="1"/>
    <col min="1025" max="1025" width="14" style="270" customWidth="1"/>
    <col min="1026" max="1026" width="16.5" style="270" customWidth="1"/>
    <col min="1027" max="1027" width="13.5" style="270" customWidth="1"/>
    <col min="1028" max="1277" width="10.83203125" style="270"/>
    <col min="1278" max="1278" width="2.5" style="270" customWidth="1"/>
    <col min="1279" max="1279" width="39.6640625" style="270" customWidth="1"/>
    <col min="1280" max="1280" width="16" style="270" customWidth="1"/>
    <col min="1281" max="1281" width="14" style="270" customWidth="1"/>
    <col min="1282" max="1282" width="16.5" style="270" customWidth="1"/>
    <col min="1283" max="1283" width="13.5" style="270" customWidth="1"/>
    <col min="1284" max="1533" width="10.83203125" style="270"/>
    <col min="1534" max="1534" width="2.5" style="270" customWidth="1"/>
    <col min="1535" max="1535" width="39.6640625" style="270" customWidth="1"/>
    <col min="1536" max="1536" width="16" style="270" customWidth="1"/>
    <col min="1537" max="1537" width="14" style="270" customWidth="1"/>
    <col min="1538" max="1538" width="16.5" style="270" customWidth="1"/>
    <col min="1539" max="1539" width="13.5" style="270" customWidth="1"/>
    <col min="1540" max="1789" width="10.83203125" style="270"/>
    <col min="1790" max="1790" width="2.5" style="270" customWidth="1"/>
    <col min="1791" max="1791" width="39.6640625" style="270" customWidth="1"/>
    <col min="1792" max="1792" width="16" style="270" customWidth="1"/>
    <col min="1793" max="1793" width="14" style="270" customWidth="1"/>
    <col min="1794" max="1794" width="16.5" style="270" customWidth="1"/>
    <col min="1795" max="1795" width="13.5" style="270" customWidth="1"/>
    <col min="1796" max="2045" width="10.83203125" style="270"/>
    <col min="2046" max="2046" width="2.5" style="270" customWidth="1"/>
    <col min="2047" max="2047" width="39.6640625" style="270" customWidth="1"/>
    <col min="2048" max="2048" width="16" style="270" customWidth="1"/>
    <col min="2049" max="2049" width="14" style="270" customWidth="1"/>
    <col min="2050" max="2050" width="16.5" style="270" customWidth="1"/>
    <col min="2051" max="2051" width="13.5" style="270" customWidth="1"/>
    <col min="2052" max="2301" width="10.83203125" style="270"/>
    <col min="2302" max="2302" width="2.5" style="270" customWidth="1"/>
    <col min="2303" max="2303" width="39.6640625" style="270" customWidth="1"/>
    <col min="2304" max="2304" width="16" style="270" customWidth="1"/>
    <col min="2305" max="2305" width="14" style="270" customWidth="1"/>
    <col min="2306" max="2306" width="16.5" style="270" customWidth="1"/>
    <col min="2307" max="2307" width="13.5" style="270" customWidth="1"/>
    <col min="2308" max="2557" width="10.83203125" style="270"/>
    <col min="2558" max="2558" width="2.5" style="270" customWidth="1"/>
    <col min="2559" max="2559" width="39.6640625" style="270" customWidth="1"/>
    <col min="2560" max="2560" width="16" style="270" customWidth="1"/>
    <col min="2561" max="2561" width="14" style="270" customWidth="1"/>
    <col min="2562" max="2562" width="16.5" style="270" customWidth="1"/>
    <col min="2563" max="2563" width="13.5" style="270" customWidth="1"/>
    <col min="2564" max="2813" width="10.83203125" style="270"/>
    <col min="2814" max="2814" width="2.5" style="270" customWidth="1"/>
    <col min="2815" max="2815" width="39.6640625" style="270" customWidth="1"/>
    <col min="2816" max="2816" width="16" style="270" customWidth="1"/>
    <col min="2817" max="2817" width="14" style="270" customWidth="1"/>
    <col min="2818" max="2818" width="16.5" style="270" customWidth="1"/>
    <col min="2819" max="2819" width="13.5" style="270" customWidth="1"/>
    <col min="2820" max="3069" width="10.83203125" style="270"/>
    <col min="3070" max="3070" width="2.5" style="270" customWidth="1"/>
    <col min="3071" max="3071" width="39.6640625" style="270" customWidth="1"/>
    <col min="3072" max="3072" width="16" style="270" customWidth="1"/>
    <col min="3073" max="3073" width="14" style="270" customWidth="1"/>
    <col min="3074" max="3074" width="16.5" style="270" customWidth="1"/>
    <col min="3075" max="3075" width="13.5" style="270" customWidth="1"/>
    <col min="3076" max="3325" width="10.83203125" style="270"/>
    <col min="3326" max="3326" width="2.5" style="270" customWidth="1"/>
    <col min="3327" max="3327" width="39.6640625" style="270" customWidth="1"/>
    <col min="3328" max="3328" width="16" style="270" customWidth="1"/>
    <col min="3329" max="3329" width="14" style="270" customWidth="1"/>
    <col min="3330" max="3330" width="16.5" style="270" customWidth="1"/>
    <col min="3331" max="3331" width="13.5" style="270" customWidth="1"/>
    <col min="3332" max="3581" width="10.83203125" style="270"/>
    <col min="3582" max="3582" width="2.5" style="270" customWidth="1"/>
    <col min="3583" max="3583" width="39.6640625" style="270" customWidth="1"/>
    <col min="3584" max="3584" width="16" style="270" customWidth="1"/>
    <col min="3585" max="3585" width="14" style="270" customWidth="1"/>
    <col min="3586" max="3586" width="16.5" style="270" customWidth="1"/>
    <col min="3587" max="3587" width="13.5" style="270" customWidth="1"/>
    <col min="3588" max="3837" width="10.83203125" style="270"/>
    <col min="3838" max="3838" width="2.5" style="270" customWidth="1"/>
    <col min="3839" max="3839" width="39.6640625" style="270" customWidth="1"/>
    <col min="3840" max="3840" width="16" style="270" customWidth="1"/>
    <col min="3841" max="3841" width="14" style="270" customWidth="1"/>
    <col min="3842" max="3842" width="16.5" style="270" customWidth="1"/>
    <col min="3843" max="3843" width="13.5" style="270" customWidth="1"/>
    <col min="3844" max="4093" width="10.83203125" style="270"/>
    <col min="4094" max="4094" width="2.5" style="270" customWidth="1"/>
    <col min="4095" max="4095" width="39.6640625" style="270" customWidth="1"/>
    <col min="4096" max="4096" width="16" style="270" customWidth="1"/>
    <col min="4097" max="4097" width="14" style="270" customWidth="1"/>
    <col min="4098" max="4098" width="16.5" style="270" customWidth="1"/>
    <col min="4099" max="4099" width="13.5" style="270" customWidth="1"/>
    <col min="4100" max="4349" width="10.83203125" style="270"/>
    <col min="4350" max="4350" width="2.5" style="270" customWidth="1"/>
    <col min="4351" max="4351" width="39.6640625" style="270" customWidth="1"/>
    <col min="4352" max="4352" width="16" style="270" customWidth="1"/>
    <col min="4353" max="4353" width="14" style="270" customWidth="1"/>
    <col min="4354" max="4354" width="16.5" style="270" customWidth="1"/>
    <col min="4355" max="4355" width="13.5" style="270" customWidth="1"/>
    <col min="4356" max="4605" width="10.83203125" style="270"/>
    <col min="4606" max="4606" width="2.5" style="270" customWidth="1"/>
    <col min="4607" max="4607" width="39.6640625" style="270" customWidth="1"/>
    <col min="4608" max="4608" width="16" style="270" customWidth="1"/>
    <col min="4609" max="4609" width="14" style="270" customWidth="1"/>
    <col min="4610" max="4610" width="16.5" style="270" customWidth="1"/>
    <col min="4611" max="4611" width="13.5" style="270" customWidth="1"/>
    <col min="4612" max="4861" width="10.83203125" style="270"/>
    <col min="4862" max="4862" width="2.5" style="270" customWidth="1"/>
    <col min="4863" max="4863" width="39.6640625" style="270" customWidth="1"/>
    <col min="4864" max="4864" width="16" style="270" customWidth="1"/>
    <col min="4865" max="4865" width="14" style="270" customWidth="1"/>
    <col min="4866" max="4866" width="16.5" style="270" customWidth="1"/>
    <col min="4867" max="4867" width="13.5" style="270" customWidth="1"/>
    <col min="4868" max="5117" width="10.83203125" style="270"/>
    <col min="5118" max="5118" width="2.5" style="270" customWidth="1"/>
    <col min="5119" max="5119" width="39.6640625" style="270" customWidth="1"/>
    <col min="5120" max="5120" width="16" style="270" customWidth="1"/>
    <col min="5121" max="5121" width="14" style="270" customWidth="1"/>
    <col min="5122" max="5122" width="16.5" style="270" customWidth="1"/>
    <col min="5123" max="5123" width="13.5" style="270" customWidth="1"/>
    <col min="5124" max="5373" width="10.83203125" style="270"/>
    <col min="5374" max="5374" width="2.5" style="270" customWidth="1"/>
    <col min="5375" max="5375" width="39.6640625" style="270" customWidth="1"/>
    <col min="5376" max="5376" width="16" style="270" customWidth="1"/>
    <col min="5377" max="5377" width="14" style="270" customWidth="1"/>
    <col min="5378" max="5378" width="16.5" style="270" customWidth="1"/>
    <col min="5379" max="5379" width="13.5" style="270" customWidth="1"/>
    <col min="5380" max="5629" width="10.83203125" style="270"/>
    <col min="5630" max="5630" width="2.5" style="270" customWidth="1"/>
    <col min="5631" max="5631" width="39.6640625" style="270" customWidth="1"/>
    <col min="5632" max="5632" width="16" style="270" customWidth="1"/>
    <col min="5633" max="5633" width="14" style="270" customWidth="1"/>
    <col min="5634" max="5634" width="16.5" style="270" customWidth="1"/>
    <col min="5635" max="5635" width="13.5" style="270" customWidth="1"/>
    <col min="5636" max="5885" width="10.83203125" style="270"/>
    <col min="5886" max="5886" width="2.5" style="270" customWidth="1"/>
    <col min="5887" max="5887" width="39.6640625" style="270" customWidth="1"/>
    <col min="5888" max="5888" width="16" style="270" customWidth="1"/>
    <col min="5889" max="5889" width="14" style="270" customWidth="1"/>
    <col min="5890" max="5890" width="16.5" style="270" customWidth="1"/>
    <col min="5891" max="5891" width="13.5" style="270" customWidth="1"/>
    <col min="5892" max="6141" width="10.83203125" style="270"/>
    <col min="6142" max="6142" width="2.5" style="270" customWidth="1"/>
    <col min="6143" max="6143" width="39.6640625" style="270" customWidth="1"/>
    <col min="6144" max="6144" width="16" style="270" customWidth="1"/>
    <col min="6145" max="6145" width="14" style="270" customWidth="1"/>
    <col min="6146" max="6146" width="16.5" style="270" customWidth="1"/>
    <col min="6147" max="6147" width="13.5" style="270" customWidth="1"/>
    <col min="6148" max="6397" width="10.83203125" style="270"/>
    <col min="6398" max="6398" width="2.5" style="270" customWidth="1"/>
    <col min="6399" max="6399" width="39.6640625" style="270" customWidth="1"/>
    <col min="6400" max="6400" width="16" style="270" customWidth="1"/>
    <col min="6401" max="6401" width="14" style="270" customWidth="1"/>
    <col min="6402" max="6402" width="16.5" style="270" customWidth="1"/>
    <col min="6403" max="6403" width="13.5" style="270" customWidth="1"/>
    <col min="6404" max="6653" width="10.83203125" style="270"/>
    <col min="6654" max="6654" width="2.5" style="270" customWidth="1"/>
    <col min="6655" max="6655" width="39.6640625" style="270" customWidth="1"/>
    <col min="6656" max="6656" width="16" style="270" customWidth="1"/>
    <col min="6657" max="6657" width="14" style="270" customWidth="1"/>
    <col min="6658" max="6658" width="16.5" style="270" customWidth="1"/>
    <col min="6659" max="6659" width="13.5" style="270" customWidth="1"/>
    <col min="6660" max="6909" width="10.83203125" style="270"/>
    <col min="6910" max="6910" width="2.5" style="270" customWidth="1"/>
    <col min="6911" max="6911" width="39.6640625" style="270" customWidth="1"/>
    <col min="6912" max="6912" width="16" style="270" customWidth="1"/>
    <col min="6913" max="6913" width="14" style="270" customWidth="1"/>
    <col min="6914" max="6914" width="16.5" style="270" customWidth="1"/>
    <col min="6915" max="6915" width="13.5" style="270" customWidth="1"/>
    <col min="6916" max="7165" width="10.83203125" style="270"/>
    <col min="7166" max="7166" width="2.5" style="270" customWidth="1"/>
    <col min="7167" max="7167" width="39.6640625" style="270" customWidth="1"/>
    <col min="7168" max="7168" width="16" style="270" customWidth="1"/>
    <col min="7169" max="7169" width="14" style="270" customWidth="1"/>
    <col min="7170" max="7170" width="16.5" style="270" customWidth="1"/>
    <col min="7171" max="7171" width="13.5" style="270" customWidth="1"/>
    <col min="7172" max="7421" width="10.83203125" style="270"/>
    <col min="7422" max="7422" width="2.5" style="270" customWidth="1"/>
    <col min="7423" max="7423" width="39.6640625" style="270" customWidth="1"/>
    <col min="7424" max="7424" width="16" style="270" customWidth="1"/>
    <col min="7425" max="7425" width="14" style="270" customWidth="1"/>
    <col min="7426" max="7426" width="16.5" style="270" customWidth="1"/>
    <col min="7427" max="7427" width="13.5" style="270" customWidth="1"/>
    <col min="7428" max="7677" width="10.83203125" style="270"/>
    <col min="7678" max="7678" width="2.5" style="270" customWidth="1"/>
    <col min="7679" max="7679" width="39.6640625" style="270" customWidth="1"/>
    <col min="7680" max="7680" width="16" style="270" customWidth="1"/>
    <col min="7681" max="7681" width="14" style="270" customWidth="1"/>
    <col min="7682" max="7682" width="16.5" style="270" customWidth="1"/>
    <col min="7683" max="7683" width="13.5" style="270" customWidth="1"/>
    <col min="7684" max="7933" width="10.83203125" style="270"/>
    <col min="7934" max="7934" width="2.5" style="270" customWidth="1"/>
    <col min="7935" max="7935" width="39.6640625" style="270" customWidth="1"/>
    <col min="7936" max="7936" width="16" style="270" customWidth="1"/>
    <col min="7937" max="7937" width="14" style="270" customWidth="1"/>
    <col min="7938" max="7938" width="16.5" style="270" customWidth="1"/>
    <col min="7939" max="7939" width="13.5" style="270" customWidth="1"/>
    <col min="7940" max="8189" width="10.83203125" style="270"/>
    <col min="8190" max="8190" width="2.5" style="270" customWidth="1"/>
    <col min="8191" max="8191" width="39.6640625" style="270" customWidth="1"/>
    <col min="8192" max="8192" width="16" style="270" customWidth="1"/>
    <col min="8193" max="8193" width="14" style="270" customWidth="1"/>
    <col min="8194" max="8194" width="16.5" style="270" customWidth="1"/>
    <col min="8195" max="8195" width="13.5" style="270" customWidth="1"/>
    <col min="8196" max="8445" width="10.83203125" style="270"/>
    <col min="8446" max="8446" width="2.5" style="270" customWidth="1"/>
    <col min="8447" max="8447" width="39.6640625" style="270" customWidth="1"/>
    <col min="8448" max="8448" width="16" style="270" customWidth="1"/>
    <col min="8449" max="8449" width="14" style="270" customWidth="1"/>
    <col min="8450" max="8450" width="16.5" style="270" customWidth="1"/>
    <col min="8451" max="8451" width="13.5" style="270" customWidth="1"/>
    <col min="8452" max="8701" width="10.83203125" style="270"/>
    <col min="8702" max="8702" width="2.5" style="270" customWidth="1"/>
    <col min="8703" max="8703" width="39.6640625" style="270" customWidth="1"/>
    <col min="8704" max="8704" width="16" style="270" customWidth="1"/>
    <col min="8705" max="8705" width="14" style="270" customWidth="1"/>
    <col min="8706" max="8706" width="16.5" style="270" customWidth="1"/>
    <col min="8707" max="8707" width="13.5" style="270" customWidth="1"/>
    <col min="8708" max="8957" width="10.83203125" style="270"/>
    <col min="8958" max="8958" width="2.5" style="270" customWidth="1"/>
    <col min="8959" max="8959" width="39.6640625" style="270" customWidth="1"/>
    <col min="8960" max="8960" width="16" style="270" customWidth="1"/>
    <col min="8961" max="8961" width="14" style="270" customWidth="1"/>
    <col min="8962" max="8962" width="16.5" style="270" customWidth="1"/>
    <col min="8963" max="8963" width="13.5" style="270" customWidth="1"/>
    <col min="8964" max="9213" width="10.83203125" style="270"/>
    <col min="9214" max="9214" width="2.5" style="270" customWidth="1"/>
    <col min="9215" max="9215" width="39.6640625" style="270" customWidth="1"/>
    <col min="9216" max="9216" width="16" style="270" customWidth="1"/>
    <col min="9217" max="9217" width="14" style="270" customWidth="1"/>
    <col min="9218" max="9218" width="16.5" style="270" customWidth="1"/>
    <col min="9219" max="9219" width="13.5" style="270" customWidth="1"/>
    <col min="9220" max="9469" width="10.83203125" style="270"/>
    <col min="9470" max="9470" width="2.5" style="270" customWidth="1"/>
    <col min="9471" max="9471" width="39.6640625" style="270" customWidth="1"/>
    <col min="9472" max="9472" width="16" style="270" customWidth="1"/>
    <col min="9473" max="9473" width="14" style="270" customWidth="1"/>
    <col min="9474" max="9474" width="16.5" style="270" customWidth="1"/>
    <col min="9475" max="9475" width="13.5" style="270" customWidth="1"/>
    <col min="9476" max="9725" width="10.83203125" style="270"/>
    <col min="9726" max="9726" width="2.5" style="270" customWidth="1"/>
    <col min="9727" max="9727" width="39.6640625" style="270" customWidth="1"/>
    <col min="9728" max="9728" width="16" style="270" customWidth="1"/>
    <col min="9729" max="9729" width="14" style="270" customWidth="1"/>
    <col min="9730" max="9730" width="16.5" style="270" customWidth="1"/>
    <col min="9731" max="9731" width="13.5" style="270" customWidth="1"/>
    <col min="9732" max="9981" width="10.83203125" style="270"/>
    <col min="9982" max="9982" width="2.5" style="270" customWidth="1"/>
    <col min="9983" max="9983" width="39.6640625" style="270" customWidth="1"/>
    <col min="9984" max="9984" width="16" style="270" customWidth="1"/>
    <col min="9985" max="9985" width="14" style="270" customWidth="1"/>
    <col min="9986" max="9986" width="16.5" style="270" customWidth="1"/>
    <col min="9987" max="9987" width="13.5" style="270" customWidth="1"/>
    <col min="9988" max="10237" width="10.83203125" style="270"/>
    <col min="10238" max="10238" width="2.5" style="270" customWidth="1"/>
    <col min="10239" max="10239" width="39.6640625" style="270" customWidth="1"/>
    <col min="10240" max="10240" width="16" style="270" customWidth="1"/>
    <col min="10241" max="10241" width="14" style="270" customWidth="1"/>
    <col min="10242" max="10242" width="16.5" style="270" customWidth="1"/>
    <col min="10243" max="10243" width="13.5" style="270" customWidth="1"/>
    <col min="10244" max="10493" width="10.83203125" style="270"/>
    <col min="10494" max="10494" width="2.5" style="270" customWidth="1"/>
    <col min="10495" max="10495" width="39.6640625" style="270" customWidth="1"/>
    <col min="10496" max="10496" width="16" style="270" customWidth="1"/>
    <col min="10497" max="10497" width="14" style="270" customWidth="1"/>
    <col min="10498" max="10498" width="16.5" style="270" customWidth="1"/>
    <col min="10499" max="10499" width="13.5" style="270" customWidth="1"/>
    <col min="10500" max="10749" width="10.83203125" style="270"/>
    <col min="10750" max="10750" width="2.5" style="270" customWidth="1"/>
    <col min="10751" max="10751" width="39.6640625" style="270" customWidth="1"/>
    <col min="10752" max="10752" width="16" style="270" customWidth="1"/>
    <col min="10753" max="10753" width="14" style="270" customWidth="1"/>
    <col min="10754" max="10754" width="16.5" style="270" customWidth="1"/>
    <col min="10755" max="10755" width="13.5" style="270" customWidth="1"/>
    <col min="10756" max="11005" width="10.83203125" style="270"/>
    <col min="11006" max="11006" width="2.5" style="270" customWidth="1"/>
    <col min="11007" max="11007" width="39.6640625" style="270" customWidth="1"/>
    <col min="11008" max="11008" width="16" style="270" customWidth="1"/>
    <col min="11009" max="11009" width="14" style="270" customWidth="1"/>
    <col min="11010" max="11010" width="16.5" style="270" customWidth="1"/>
    <col min="11011" max="11011" width="13.5" style="270" customWidth="1"/>
    <col min="11012" max="11261" width="10.83203125" style="270"/>
    <col min="11262" max="11262" width="2.5" style="270" customWidth="1"/>
    <col min="11263" max="11263" width="39.6640625" style="270" customWidth="1"/>
    <col min="11264" max="11264" width="16" style="270" customWidth="1"/>
    <col min="11265" max="11265" width="14" style="270" customWidth="1"/>
    <col min="11266" max="11266" width="16.5" style="270" customWidth="1"/>
    <col min="11267" max="11267" width="13.5" style="270" customWidth="1"/>
    <col min="11268" max="11517" width="10.83203125" style="270"/>
    <col min="11518" max="11518" width="2.5" style="270" customWidth="1"/>
    <col min="11519" max="11519" width="39.6640625" style="270" customWidth="1"/>
    <col min="11520" max="11520" width="16" style="270" customWidth="1"/>
    <col min="11521" max="11521" width="14" style="270" customWidth="1"/>
    <col min="11522" max="11522" width="16.5" style="270" customWidth="1"/>
    <col min="11523" max="11523" width="13.5" style="270" customWidth="1"/>
    <col min="11524" max="11773" width="10.83203125" style="270"/>
    <col min="11774" max="11774" width="2.5" style="270" customWidth="1"/>
    <col min="11775" max="11775" width="39.6640625" style="270" customWidth="1"/>
    <col min="11776" max="11776" width="16" style="270" customWidth="1"/>
    <col min="11777" max="11777" width="14" style="270" customWidth="1"/>
    <col min="11778" max="11778" width="16.5" style="270" customWidth="1"/>
    <col min="11779" max="11779" width="13.5" style="270" customWidth="1"/>
    <col min="11780" max="12029" width="10.83203125" style="270"/>
    <col min="12030" max="12030" width="2.5" style="270" customWidth="1"/>
    <col min="12031" max="12031" width="39.6640625" style="270" customWidth="1"/>
    <col min="12032" max="12032" width="16" style="270" customWidth="1"/>
    <col min="12033" max="12033" width="14" style="270" customWidth="1"/>
    <col min="12034" max="12034" width="16.5" style="270" customWidth="1"/>
    <col min="12035" max="12035" width="13.5" style="270" customWidth="1"/>
    <col min="12036" max="12285" width="10.83203125" style="270"/>
    <col min="12286" max="12286" width="2.5" style="270" customWidth="1"/>
    <col min="12287" max="12287" width="39.6640625" style="270" customWidth="1"/>
    <col min="12288" max="12288" width="16" style="270" customWidth="1"/>
    <col min="12289" max="12289" width="14" style="270" customWidth="1"/>
    <col min="12290" max="12290" width="16.5" style="270" customWidth="1"/>
    <col min="12291" max="12291" width="13.5" style="270" customWidth="1"/>
    <col min="12292" max="12541" width="10.83203125" style="270"/>
    <col min="12542" max="12542" width="2.5" style="270" customWidth="1"/>
    <col min="12543" max="12543" width="39.6640625" style="270" customWidth="1"/>
    <col min="12544" max="12544" width="16" style="270" customWidth="1"/>
    <col min="12545" max="12545" width="14" style="270" customWidth="1"/>
    <col min="12546" max="12546" width="16.5" style="270" customWidth="1"/>
    <col min="12547" max="12547" width="13.5" style="270" customWidth="1"/>
    <col min="12548" max="12797" width="10.83203125" style="270"/>
    <col min="12798" max="12798" width="2.5" style="270" customWidth="1"/>
    <col min="12799" max="12799" width="39.6640625" style="270" customWidth="1"/>
    <col min="12800" max="12800" width="16" style="270" customWidth="1"/>
    <col min="12801" max="12801" width="14" style="270" customWidth="1"/>
    <col min="12802" max="12802" width="16.5" style="270" customWidth="1"/>
    <col min="12803" max="12803" width="13.5" style="270" customWidth="1"/>
    <col min="12804" max="13053" width="10.83203125" style="270"/>
    <col min="13054" max="13054" width="2.5" style="270" customWidth="1"/>
    <col min="13055" max="13055" width="39.6640625" style="270" customWidth="1"/>
    <col min="13056" max="13056" width="16" style="270" customWidth="1"/>
    <col min="13057" max="13057" width="14" style="270" customWidth="1"/>
    <col min="13058" max="13058" width="16.5" style="270" customWidth="1"/>
    <col min="13059" max="13059" width="13.5" style="270" customWidth="1"/>
    <col min="13060" max="13309" width="10.83203125" style="270"/>
    <col min="13310" max="13310" width="2.5" style="270" customWidth="1"/>
    <col min="13311" max="13311" width="39.6640625" style="270" customWidth="1"/>
    <col min="13312" max="13312" width="16" style="270" customWidth="1"/>
    <col min="13313" max="13313" width="14" style="270" customWidth="1"/>
    <col min="13314" max="13314" width="16.5" style="270" customWidth="1"/>
    <col min="13315" max="13315" width="13.5" style="270" customWidth="1"/>
    <col min="13316" max="13565" width="10.83203125" style="270"/>
    <col min="13566" max="13566" width="2.5" style="270" customWidth="1"/>
    <col min="13567" max="13567" width="39.6640625" style="270" customWidth="1"/>
    <col min="13568" max="13568" width="16" style="270" customWidth="1"/>
    <col min="13569" max="13569" width="14" style="270" customWidth="1"/>
    <col min="13570" max="13570" width="16.5" style="270" customWidth="1"/>
    <col min="13571" max="13571" width="13.5" style="270" customWidth="1"/>
    <col min="13572" max="13821" width="10.83203125" style="270"/>
    <col min="13822" max="13822" width="2.5" style="270" customWidth="1"/>
    <col min="13823" max="13823" width="39.6640625" style="270" customWidth="1"/>
    <col min="13824" max="13824" width="16" style="270" customWidth="1"/>
    <col min="13825" max="13825" width="14" style="270" customWidth="1"/>
    <col min="13826" max="13826" width="16.5" style="270" customWidth="1"/>
    <col min="13827" max="13827" width="13.5" style="270" customWidth="1"/>
    <col min="13828" max="14077" width="10.83203125" style="270"/>
    <col min="14078" max="14078" width="2.5" style="270" customWidth="1"/>
    <col min="14079" max="14079" width="39.6640625" style="270" customWidth="1"/>
    <col min="14080" max="14080" width="16" style="270" customWidth="1"/>
    <col min="14081" max="14081" width="14" style="270" customWidth="1"/>
    <col min="14082" max="14082" width="16.5" style="270" customWidth="1"/>
    <col min="14083" max="14083" width="13.5" style="270" customWidth="1"/>
    <col min="14084" max="14333" width="10.83203125" style="270"/>
    <col min="14334" max="14334" width="2.5" style="270" customWidth="1"/>
    <col min="14335" max="14335" width="39.6640625" style="270" customWidth="1"/>
    <col min="14336" max="14336" width="16" style="270" customWidth="1"/>
    <col min="14337" max="14337" width="14" style="270" customWidth="1"/>
    <col min="14338" max="14338" width="16.5" style="270" customWidth="1"/>
    <col min="14339" max="14339" width="13.5" style="270" customWidth="1"/>
    <col min="14340" max="14589" width="10.83203125" style="270"/>
    <col min="14590" max="14590" width="2.5" style="270" customWidth="1"/>
    <col min="14591" max="14591" width="39.6640625" style="270" customWidth="1"/>
    <col min="14592" max="14592" width="16" style="270" customWidth="1"/>
    <col min="14593" max="14593" width="14" style="270" customWidth="1"/>
    <col min="14594" max="14594" width="16.5" style="270" customWidth="1"/>
    <col min="14595" max="14595" width="13.5" style="270" customWidth="1"/>
    <col min="14596" max="14845" width="10.83203125" style="270"/>
    <col min="14846" max="14846" width="2.5" style="270" customWidth="1"/>
    <col min="14847" max="14847" width="39.6640625" style="270" customWidth="1"/>
    <col min="14848" max="14848" width="16" style="270" customWidth="1"/>
    <col min="14849" max="14849" width="14" style="270" customWidth="1"/>
    <col min="14850" max="14850" width="16.5" style="270" customWidth="1"/>
    <col min="14851" max="14851" width="13.5" style="270" customWidth="1"/>
    <col min="14852" max="15101" width="10.83203125" style="270"/>
    <col min="15102" max="15102" width="2.5" style="270" customWidth="1"/>
    <col min="15103" max="15103" width="39.6640625" style="270" customWidth="1"/>
    <col min="15104" max="15104" width="16" style="270" customWidth="1"/>
    <col min="15105" max="15105" width="14" style="270" customWidth="1"/>
    <col min="15106" max="15106" width="16.5" style="270" customWidth="1"/>
    <col min="15107" max="15107" width="13.5" style="270" customWidth="1"/>
    <col min="15108" max="15357" width="10.83203125" style="270"/>
    <col min="15358" max="15358" width="2.5" style="270" customWidth="1"/>
    <col min="15359" max="15359" width="39.6640625" style="270" customWidth="1"/>
    <col min="15360" max="15360" width="16" style="270" customWidth="1"/>
    <col min="15361" max="15361" width="14" style="270" customWidth="1"/>
    <col min="15362" max="15362" width="16.5" style="270" customWidth="1"/>
    <col min="15363" max="15363" width="13.5" style="270" customWidth="1"/>
    <col min="15364" max="15613" width="10.83203125" style="270"/>
    <col min="15614" max="15614" width="2.5" style="270" customWidth="1"/>
    <col min="15615" max="15615" width="39.6640625" style="270" customWidth="1"/>
    <col min="15616" max="15616" width="16" style="270" customWidth="1"/>
    <col min="15617" max="15617" width="14" style="270" customWidth="1"/>
    <col min="15618" max="15618" width="16.5" style="270" customWidth="1"/>
    <col min="15619" max="15619" width="13.5" style="270" customWidth="1"/>
    <col min="15620" max="15869" width="10.83203125" style="270"/>
    <col min="15870" max="15870" width="2.5" style="270" customWidth="1"/>
    <col min="15871" max="15871" width="39.6640625" style="270" customWidth="1"/>
    <col min="15872" max="15872" width="16" style="270" customWidth="1"/>
    <col min="15873" max="15873" width="14" style="270" customWidth="1"/>
    <col min="15874" max="15874" width="16.5" style="270" customWidth="1"/>
    <col min="15875" max="15875" width="13.5" style="270" customWidth="1"/>
    <col min="15876" max="16125" width="10.83203125" style="270"/>
    <col min="16126" max="16126" width="2.5" style="270" customWidth="1"/>
    <col min="16127" max="16127" width="39.6640625" style="270" customWidth="1"/>
    <col min="16128" max="16128" width="16" style="270" customWidth="1"/>
    <col min="16129" max="16129" width="14" style="270" customWidth="1"/>
    <col min="16130" max="16130" width="16.5" style="270" customWidth="1"/>
    <col min="16131" max="16131" width="13.5" style="270" customWidth="1"/>
    <col min="16132" max="16384" width="10.83203125" style="270"/>
  </cols>
  <sheetData>
    <row r="2" spans="2:9" ht="23.25" customHeight="1" x14ac:dyDescent="0.2">
      <c r="B2" s="365" t="s">
        <v>100</v>
      </c>
      <c r="C2" s="365"/>
      <c r="D2" s="365"/>
      <c r="E2" s="365"/>
      <c r="F2" s="365"/>
      <c r="G2" s="365"/>
      <c r="H2" s="365"/>
    </row>
    <row r="3" spans="2:9" ht="19" customHeight="1" x14ac:dyDescent="0.2">
      <c r="B3" s="271"/>
      <c r="C3" s="271"/>
      <c r="D3" s="271"/>
      <c r="F3" s="271"/>
      <c r="G3" s="271"/>
      <c r="H3" s="271"/>
    </row>
    <row r="4" spans="2:9" ht="19" customHeight="1" x14ac:dyDescent="0.2">
      <c r="B4" s="364" t="s">
        <v>2</v>
      </c>
      <c r="C4" s="364"/>
      <c r="D4" s="364"/>
      <c r="F4" s="364" t="s">
        <v>1</v>
      </c>
      <c r="G4" s="364"/>
      <c r="H4" s="364"/>
    </row>
    <row r="5" spans="2:9" ht="11" customHeight="1" x14ac:dyDescent="0.2">
      <c r="B5" s="271"/>
      <c r="C5" s="271"/>
      <c r="D5" s="271"/>
      <c r="F5" s="271"/>
      <c r="G5" s="271"/>
      <c r="H5" s="271"/>
    </row>
    <row r="6" spans="2:9" x14ac:dyDescent="0.2">
      <c r="B6" s="362" t="s">
        <v>27</v>
      </c>
      <c r="C6" s="362"/>
      <c r="D6" s="362"/>
      <c r="F6" s="362" t="s">
        <v>27</v>
      </c>
      <c r="G6" s="362"/>
      <c r="H6" s="362"/>
    </row>
    <row r="7" spans="2:9" x14ac:dyDescent="0.2">
      <c r="B7" s="272"/>
      <c r="C7" s="273" t="s">
        <v>18</v>
      </c>
      <c r="D7" s="274" t="s">
        <v>15</v>
      </c>
      <c r="F7" s="272"/>
      <c r="G7" s="273" t="s">
        <v>18</v>
      </c>
      <c r="H7" s="274" t="s">
        <v>15</v>
      </c>
    </row>
    <row r="8" spans="2:9" x14ac:dyDescent="0.2">
      <c r="B8" s="275" t="s">
        <v>94</v>
      </c>
      <c r="C8" s="276">
        <v>6</v>
      </c>
      <c r="D8" s="277">
        <v>8</v>
      </c>
      <c r="F8" s="275" t="s">
        <v>94</v>
      </c>
      <c r="G8" s="276">
        <v>5</v>
      </c>
      <c r="H8" s="277">
        <v>8</v>
      </c>
    </row>
    <row r="9" spans="2:9" x14ac:dyDescent="0.2">
      <c r="B9" s="278" t="s">
        <v>95</v>
      </c>
      <c r="C9" s="279">
        <v>94</v>
      </c>
      <c r="D9" s="280">
        <v>92</v>
      </c>
      <c r="F9" s="278" t="s">
        <v>95</v>
      </c>
      <c r="G9" s="279">
        <v>95</v>
      </c>
      <c r="H9" s="280">
        <v>92</v>
      </c>
    </row>
    <row r="10" spans="2:9" x14ac:dyDescent="0.2">
      <c r="B10" s="281" t="s">
        <v>96</v>
      </c>
      <c r="C10" s="282">
        <v>63</v>
      </c>
      <c r="D10" s="283">
        <v>56</v>
      </c>
      <c r="F10" s="281" t="s">
        <v>96</v>
      </c>
      <c r="G10" s="282">
        <v>84</v>
      </c>
      <c r="H10" s="283">
        <v>46</v>
      </c>
    </row>
    <row r="11" spans="2:9" x14ac:dyDescent="0.2">
      <c r="B11" s="284" t="s">
        <v>52</v>
      </c>
      <c r="C11" s="285">
        <v>16</v>
      </c>
      <c r="D11" s="286">
        <v>23</v>
      </c>
      <c r="F11" s="284" t="s">
        <v>52</v>
      </c>
      <c r="G11" s="285">
        <v>39</v>
      </c>
      <c r="H11" s="286">
        <v>19</v>
      </c>
    </row>
    <row r="12" spans="2:9" x14ac:dyDescent="0.2">
      <c r="B12" s="284" t="s">
        <v>26</v>
      </c>
      <c r="C12" s="285">
        <v>47</v>
      </c>
      <c r="D12" s="286">
        <v>33</v>
      </c>
      <c r="F12" s="284" t="s">
        <v>26</v>
      </c>
      <c r="G12" s="285">
        <v>45</v>
      </c>
      <c r="H12" s="286">
        <v>27</v>
      </c>
      <c r="I12" s="287"/>
    </row>
    <row r="13" spans="2:9" ht="22" x14ac:dyDescent="0.2">
      <c r="B13" s="288" t="s">
        <v>21</v>
      </c>
      <c r="C13" s="285">
        <v>10</v>
      </c>
      <c r="D13" s="286">
        <v>15</v>
      </c>
      <c r="F13" s="288" t="s">
        <v>21</v>
      </c>
      <c r="G13" s="285">
        <v>10</v>
      </c>
      <c r="H13" s="286">
        <v>45</v>
      </c>
    </row>
    <row r="14" spans="2:9" x14ac:dyDescent="0.2">
      <c r="B14" s="289" t="s">
        <v>97</v>
      </c>
      <c r="C14" s="285">
        <v>20</v>
      </c>
      <c r="D14" s="286">
        <v>21</v>
      </c>
      <c r="F14" s="289" t="s">
        <v>97</v>
      </c>
      <c r="G14" s="285">
        <v>1</v>
      </c>
      <c r="H14" s="295" t="s">
        <v>23</v>
      </c>
    </row>
    <row r="15" spans="2:9" x14ac:dyDescent="0.2">
      <c r="B15" s="290" t="s">
        <v>98</v>
      </c>
      <c r="C15" s="291" t="s">
        <v>23</v>
      </c>
      <c r="D15" s="292" t="s">
        <v>23</v>
      </c>
      <c r="F15" s="290" t="s">
        <v>98</v>
      </c>
      <c r="G15" s="291" t="s">
        <v>23</v>
      </c>
      <c r="H15" s="292" t="s">
        <v>23</v>
      </c>
    </row>
    <row r="16" spans="2:9" x14ac:dyDescent="0.2">
      <c r="B16" s="272"/>
      <c r="C16" s="293"/>
      <c r="D16" s="293"/>
      <c r="F16" s="272"/>
      <c r="G16" s="293"/>
      <c r="H16" s="293"/>
    </row>
    <row r="17" spans="2:8" ht="50" customHeight="1" x14ac:dyDescent="0.2">
      <c r="B17" s="363" t="s">
        <v>78</v>
      </c>
      <c r="C17" s="363"/>
      <c r="D17" s="363"/>
      <c r="F17" s="363" t="s">
        <v>78</v>
      </c>
      <c r="G17" s="363"/>
      <c r="H17" s="363"/>
    </row>
    <row r="18" spans="2:8" x14ac:dyDescent="0.2">
      <c r="B18" s="272"/>
      <c r="C18" s="294"/>
      <c r="D18" s="294"/>
      <c r="F18" s="272"/>
      <c r="G18" s="294"/>
      <c r="H18" s="294"/>
    </row>
  </sheetData>
  <mergeCells count="7">
    <mergeCell ref="B2:H2"/>
    <mergeCell ref="B6:D6"/>
    <mergeCell ref="B17:D17"/>
    <mergeCell ref="F6:H6"/>
    <mergeCell ref="F17:H17"/>
    <mergeCell ref="B4:D4"/>
    <mergeCell ref="F4:H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3"/>
  <sheetViews>
    <sheetView showGridLines="0" workbookViewId="0"/>
  </sheetViews>
  <sheetFormatPr baseColWidth="10" defaultColWidth="10.83203125" defaultRowHeight="11" x14ac:dyDescent="0.2"/>
  <cols>
    <col min="1" max="1" width="2.6640625" style="89" customWidth="1"/>
    <col min="2" max="2" width="14.83203125" style="89" customWidth="1"/>
    <col min="3" max="17" width="6.5" style="89" customWidth="1"/>
    <col min="18" max="18" width="7.1640625" style="89" customWidth="1"/>
    <col min="19" max="16384" width="10.83203125" style="89"/>
  </cols>
  <sheetData>
    <row r="2" spans="2:18" x14ac:dyDescent="0.2">
      <c r="B2" s="179" t="s">
        <v>50</v>
      </c>
      <c r="C2" s="179"/>
      <c r="D2" s="179"/>
      <c r="E2" s="179"/>
      <c r="F2" s="179"/>
      <c r="G2" s="179"/>
      <c r="H2" s="179"/>
      <c r="I2" s="179"/>
      <c r="J2" s="179"/>
      <c r="K2" s="179"/>
      <c r="L2" s="179"/>
      <c r="M2" s="179"/>
      <c r="N2" s="179"/>
      <c r="O2" s="179"/>
    </row>
    <row r="3" spans="2:18" x14ac:dyDescent="0.2">
      <c r="B3" s="4"/>
      <c r="C3" s="4"/>
      <c r="D3" s="4"/>
      <c r="E3" s="4"/>
      <c r="F3" s="4"/>
      <c r="G3" s="4"/>
      <c r="H3" s="4"/>
      <c r="I3" s="4"/>
      <c r="J3" s="4"/>
      <c r="K3" s="4"/>
      <c r="L3" s="4"/>
      <c r="M3" s="4"/>
      <c r="N3" s="4"/>
      <c r="R3" s="113" t="s">
        <v>8</v>
      </c>
    </row>
    <row r="4" spans="2:18" x14ac:dyDescent="0.2">
      <c r="B4" s="6"/>
      <c r="C4" s="7">
        <v>2005</v>
      </c>
      <c r="D4" s="7">
        <v>2006</v>
      </c>
      <c r="E4" s="7">
        <v>2007</v>
      </c>
      <c r="F4" s="7">
        <v>2008</v>
      </c>
      <c r="G4" s="7">
        <v>2009</v>
      </c>
      <c r="H4" s="7">
        <v>2010</v>
      </c>
      <c r="I4" s="7">
        <v>2011</v>
      </c>
      <c r="J4" s="8">
        <v>2012</v>
      </c>
      <c r="K4" s="7">
        <v>2013</v>
      </c>
      <c r="L4" s="7">
        <v>2014</v>
      </c>
      <c r="M4" s="7">
        <v>2015</v>
      </c>
      <c r="N4" s="7">
        <v>2016</v>
      </c>
      <c r="O4" s="7">
        <v>2017</v>
      </c>
      <c r="P4" s="15">
        <v>2018</v>
      </c>
      <c r="Q4" s="15">
        <v>2019</v>
      </c>
      <c r="R4" s="15">
        <v>2020</v>
      </c>
    </row>
    <row r="5" spans="2:18" ht="13" x14ac:dyDescent="0.2">
      <c r="B5" s="11" t="s">
        <v>74</v>
      </c>
      <c r="C5" s="27">
        <v>16.899999999999999</v>
      </c>
      <c r="D5" s="27">
        <v>15.8</v>
      </c>
      <c r="E5" s="27">
        <v>15.6</v>
      </c>
      <c r="F5" s="27">
        <v>16.3</v>
      </c>
      <c r="G5" s="27">
        <v>3.7</v>
      </c>
      <c r="H5" s="27">
        <v>6.1</v>
      </c>
      <c r="I5" s="28">
        <v>6.7</v>
      </c>
      <c r="J5" s="28">
        <v>15.5</v>
      </c>
      <c r="K5" s="28">
        <v>21.2</v>
      </c>
      <c r="L5" s="28">
        <v>24.1</v>
      </c>
      <c r="M5" s="28">
        <v>26.7</v>
      </c>
      <c r="N5" s="28">
        <v>27.3</v>
      </c>
      <c r="O5" s="29">
        <v>26.7</v>
      </c>
      <c r="P5" s="208">
        <v>23</v>
      </c>
      <c r="Q5" s="208">
        <v>21.4</v>
      </c>
      <c r="R5" s="208">
        <v>22.1</v>
      </c>
    </row>
    <row r="6" spans="2:18" x14ac:dyDescent="0.2">
      <c r="B6" s="11" t="s">
        <v>11</v>
      </c>
      <c r="C6" s="30">
        <v>23.9</v>
      </c>
      <c r="D6" s="30">
        <v>27.2</v>
      </c>
      <c r="E6" s="30">
        <v>30.2</v>
      </c>
      <c r="F6" s="30">
        <v>32.6</v>
      </c>
      <c r="G6" s="30">
        <v>5.6</v>
      </c>
      <c r="H6" s="30">
        <v>9.6999999999999993</v>
      </c>
      <c r="I6" s="31">
        <v>9.1</v>
      </c>
      <c r="J6" s="31">
        <v>16.5</v>
      </c>
      <c r="K6" s="31">
        <v>22.7</v>
      </c>
      <c r="L6" s="31">
        <v>22</v>
      </c>
      <c r="M6" s="31">
        <v>28.2</v>
      </c>
      <c r="N6" s="31">
        <v>28.4</v>
      </c>
      <c r="O6" s="32">
        <v>28.9</v>
      </c>
      <c r="P6" s="209">
        <v>22.5</v>
      </c>
      <c r="Q6" s="209">
        <v>22.3</v>
      </c>
      <c r="R6" s="209">
        <v>23.4</v>
      </c>
    </row>
    <row r="7" spans="2:18" ht="13" x14ac:dyDescent="0.2">
      <c r="B7" s="11" t="s">
        <v>76</v>
      </c>
      <c r="C7" s="30">
        <v>20.9</v>
      </c>
      <c r="D7" s="30">
        <v>20.399999999999999</v>
      </c>
      <c r="E7" s="30">
        <v>21.5</v>
      </c>
      <c r="F7" s="30">
        <v>22.5</v>
      </c>
      <c r="G7" s="30">
        <v>3.9</v>
      </c>
      <c r="H7" s="30">
        <v>4.8</v>
      </c>
      <c r="I7" s="31">
        <v>4</v>
      </c>
      <c r="J7" s="31">
        <v>7.1</v>
      </c>
      <c r="K7" s="31">
        <v>15.7</v>
      </c>
      <c r="L7" s="31">
        <v>19</v>
      </c>
      <c r="M7" s="31">
        <v>22.3</v>
      </c>
      <c r="N7" s="31">
        <v>25.8</v>
      </c>
      <c r="O7" s="32">
        <v>30.6</v>
      </c>
      <c r="P7" s="209">
        <v>27</v>
      </c>
      <c r="Q7" s="209">
        <v>25.1</v>
      </c>
      <c r="R7" s="209">
        <v>25.3</v>
      </c>
    </row>
    <row r="8" spans="2:18" ht="13" x14ac:dyDescent="0.2">
      <c r="B8" s="11" t="s">
        <v>75</v>
      </c>
      <c r="C8" s="30">
        <v>28.2</v>
      </c>
      <c r="D8" s="30">
        <v>19.3</v>
      </c>
      <c r="E8" s="30">
        <v>19.7</v>
      </c>
      <c r="F8" s="30">
        <v>19.2</v>
      </c>
      <c r="G8" s="30">
        <v>5.3</v>
      </c>
      <c r="H8" s="33">
        <v>7.5</v>
      </c>
      <c r="I8" s="33">
        <v>7.9</v>
      </c>
      <c r="J8" s="33">
        <v>15.4</v>
      </c>
      <c r="K8" s="33">
        <v>20.9</v>
      </c>
      <c r="L8" s="33">
        <v>21.8</v>
      </c>
      <c r="M8" s="33">
        <v>23.7</v>
      </c>
      <c r="N8" s="33">
        <v>24.5</v>
      </c>
      <c r="O8" s="34">
        <v>25</v>
      </c>
      <c r="P8" s="209">
        <v>18.8</v>
      </c>
      <c r="Q8" s="209">
        <v>21</v>
      </c>
      <c r="R8" s="209"/>
    </row>
    <row r="9" spans="2:18" x14ac:dyDescent="0.2">
      <c r="B9" s="35" t="s">
        <v>18</v>
      </c>
      <c r="C9" s="30"/>
      <c r="D9" s="30"/>
      <c r="E9" s="30"/>
      <c r="F9" s="30"/>
      <c r="G9" s="30"/>
      <c r="H9" s="33">
        <v>1.2</v>
      </c>
      <c r="I9" s="33">
        <v>1.2</v>
      </c>
      <c r="J9" s="33">
        <v>6.3</v>
      </c>
      <c r="K9" s="33">
        <v>11.9</v>
      </c>
      <c r="L9" s="33">
        <v>14.3</v>
      </c>
      <c r="M9" s="33">
        <v>15.6</v>
      </c>
      <c r="N9" s="33">
        <v>17.100000000000001</v>
      </c>
      <c r="O9" s="34">
        <v>16.899999999999999</v>
      </c>
      <c r="P9" s="209">
        <v>14.9</v>
      </c>
      <c r="Q9" s="209">
        <v>14.4</v>
      </c>
      <c r="R9" s="209">
        <v>12.9</v>
      </c>
    </row>
    <row r="10" spans="2:18" x14ac:dyDescent="0.2">
      <c r="B10" s="210" t="s">
        <v>15</v>
      </c>
      <c r="C10" s="36"/>
      <c r="D10" s="36"/>
      <c r="E10" s="36">
        <v>10.1</v>
      </c>
      <c r="F10" s="36">
        <v>15.2</v>
      </c>
      <c r="G10" s="36">
        <v>5.0999999999999996</v>
      </c>
      <c r="H10" s="37">
        <v>4.5999999999999996</v>
      </c>
      <c r="I10" s="37">
        <v>4.0999999999999996</v>
      </c>
      <c r="J10" s="37">
        <v>12.7</v>
      </c>
      <c r="K10" s="37">
        <v>20.399999999999999</v>
      </c>
      <c r="L10" s="37">
        <v>27.7</v>
      </c>
      <c r="M10" s="37">
        <v>32</v>
      </c>
      <c r="N10" s="37">
        <v>33.6</v>
      </c>
      <c r="O10" s="38">
        <v>34</v>
      </c>
      <c r="P10" s="211">
        <v>32.9</v>
      </c>
      <c r="Q10" s="211">
        <v>32</v>
      </c>
      <c r="R10" s="211">
        <v>28.4</v>
      </c>
    </row>
    <row r="11" spans="2:18" x14ac:dyDescent="0.2">
      <c r="B11" s="77"/>
      <c r="C11" s="212"/>
      <c r="D11" s="212"/>
      <c r="E11" s="212"/>
      <c r="F11" s="212"/>
      <c r="G11" s="212"/>
      <c r="H11" s="213"/>
      <c r="I11" s="213"/>
      <c r="J11" s="213"/>
      <c r="K11" s="213"/>
      <c r="L11" s="213"/>
      <c r="M11" s="213"/>
      <c r="N11" s="213"/>
      <c r="O11" s="213"/>
      <c r="P11" s="214"/>
      <c r="Q11" s="214"/>
    </row>
    <row r="12" spans="2:18" ht="89" customHeight="1" x14ac:dyDescent="0.2">
      <c r="B12" s="366" t="s">
        <v>111</v>
      </c>
      <c r="C12" s="366"/>
      <c r="D12" s="366"/>
      <c r="E12" s="366"/>
      <c r="F12" s="366"/>
      <c r="G12" s="366"/>
      <c r="H12" s="366"/>
      <c r="I12" s="366"/>
      <c r="J12" s="366"/>
      <c r="K12" s="366"/>
      <c r="L12" s="366"/>
      <c r="M12" s="366"/>
      <c r="N12" s="366"/>
      <c r="O12" s="366"/>
      <c r="P12" s="366"/>
      <c r="Q12" s="366"/>
      <c r="R12" s="215"/>
    </row>
    <row r="13" spans="2:18" x14ac:dyDescent="0.2">
      <c r="P13" s="4"/>
    </row>
  </sheetData>
  <mergeCells count="1">
    <mergeCell ref="B12:Q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9"/>
  <sheetViews>
    <sheetView showGridLines="0" workbookViewId="0"/>
  </sheetViews>
  <sheetFormatPr baseColWidth="10" defaultRowHeight="11" x14ac:dyDescent="0.2"/>
  <cols>
    <col min="1" max="1" width="2.5" style="4" customWidth="1"/>
    <col min="2" max="2" width="11.33203125" style="4" bestFit="1" customWidth="1"/>
    <col min="3" max="11" width="6.33203125" style="4" bestFit="1" customWidth="1"/>
    <col min="12" max="12" width="6.33203125" style="4" customWidth="1"/>
    <col min="13" max="13" width="6.33203125" style="4" bestFit="1" customWidth="1"/>
    <col min="14" max="17" width="5.6640625" style="4" bestFit="1" customWidth="1"/>
    <col min="18" max="18" width="5.6640625" style="4" customWidth="1"/>
    <col min="19" max="21" width="5.6640625" style="4" bestFit="1" customWidth="1"/>
    <col min="22" max="26" width="5.6640625" style="4" customWidth="1"/>
    <col min="27" max="27" width="23.5" style="4" customWidth="1"/>
    <col min="28" max="259" width="10.83203125" style="4"/>
    <col min="260" max="260" width="2.5" style="4" customWidth="1"/>
    <col min="261" max="261" width="13.83203125" style="4" customWidth="1"/>
    <col min="262" max="277" width="7.6640625" style="4" customWidth="1"/>
    <col min="278" max="282" width="5.6640625" style="4" customWidth="1"/>
    <col min="283" max="283" width="23.5" style="4" customWidth="1"/>
    <col min="284" max="515" width="10.83203125" style="4"/>
    <col min="516" max="516" width="2.5" style="4" customWidth="1"/>
    <col min="517" max="517" width="13.83203125" style="4" customWidth="1"/>
    <col min="518" max="533" width="7.6640625" style="4" customWidth="1"/>
    <col min="534" max="538" width="5.6640625" style="4" customWidth="1"/>
    <col min="539" max="539" width="23.5" style="4" customWidth="1"/>
    <col min="540" max="771" width="10.83203125" style="4"/>
    <col min="772" max="772" width="2.5" style="4" customWidth="1"/>
    <col min="773" max="773" width="13.83203125" style="4" customWidth="1"/>
    <col min="774" max="789" width="7.6640625" style="4" customWidth="1"/>
    <col min="790" max="794" width="5.6640625" style="4" customWidth="1"/>
    <col min="795" max="795" width="23.5" style="4" customWidth="1"/>
    <col min="796" max="1027" width="10.83203125" style="4"/>
    <col min="1028" max="1028" width="2.5" style="4" customWidth="1"/>
    <col min="1029" max="1029" width="13.83203125" style="4" customWidth="1"/>
    <col min="1030" max="1045" width="7.6640625" style="4" customWidth="1"/>
    <col min="1046" max="1050" width="5.6640625" style="4" customWidth="1"/>
    <col min="1051" max="1051" width="23.5" style="4" customWidth="1"/>
    <col min="1052" max="1283" width="10.83203125" style="4"/>
    <col min="1284" max="1284" width="2.5" style="4" customWidth="1"/>
    <col min="1285" max="1285" width="13.83203125" style="4" customWidth="1"/>
    <col min="1286" max="1301" width="7.6640625" style="4" customWidth="1"/>
    <col min="1302" max="1306" width="5.6640625" style="4" customWidth="1"/>
    <col min="1307" max="1307" width="23.5" style="4" customWidth="1"/>
    <col min="1308" max="1539" width="10.83203125" style="4"/>
    <col min="1540" max="1540" width="2.5" style="4" customWidth="1"/>
    <col min="1541" max="1541" width="13.83203125" style="4" customWidth="1"/>
    <col min="1542" max="1557" width="7.6640625" style="4" customWidth="1"/>
    <col min="1558" max="1562" width="5.6640625" style="4" customWidth="1"/>
    <col min="1563" max="1563" width="23.5" style="4" customWidth="1"/>
    <col min="1564" max="1795" width="10.83203125" style="4"/>
    <col min="1796" max="1796" width="2.5" style="4" customWidth="1"/>
    <col min="1797" max="1797" width="13.83203125" style="4" customWidth="1"/>
    <col min="1798" max="1813" width="7.6640625" style="4" customWidth="1"/>
    <col min="1814" max="1818" width="5.6640625" style="4" customWidth="1"/>
    <col min="1819" max="1819" width="23.5" style="4" customWidth="1"/>
    <col min="1820" max="2051" width="10.83203125" style="4"/>
    <col min="2052" max="2052" width="2.5" style="4" customWidth="1"/>
    <col min="2053" max="2053" width="13.83203125" style="4" customWidth="1"/>
    <col min="2054" max="2069" width="7.6640625" style="4" customWidth="1"/>
    <col min="2070" max="2074" width="5.6640625" style="4" customWidth="1"/>
    <col min="2075" max="2075" width="23.5" style="4" customWidth="1"/>
    <col min="2076" max="2307" width="10.83203125" style="4"/>
    <col min="2308" max="2308" width="2.5" style="4" customWidth="1"/>
    <col min="2309" max="2309" width="13.83203125" style="4" customWidth="1"/>
    <col min="2310" max="2325" width="7.6640625" style="4" customWidth="1"/>
    <col min="2326" max="2330" width="5.6640625" style="4" customWidth="1"/>
    <col min="2331" max="2331" width="23.5" style="4" customWidth="1"/>
    <col min="2332" max="2563" width="10.83203125" style="4"/>
    <col min="2564" max="2564" width="2.5" style="4" customWidth="1"/>
    <col min="2565" max="2565" width="13.83203125" style="4" customWidth="1"/>
    <col min="2566" max="2581" width="7.6640625" style="4" customWidth="1"/>
    <col min="2582" max="2586" width="5.6640625" style="4" customWidth="1"/>
    <col min="2587" max="2587" width="23.5" style="4" customWidth="1"/>
    <col min="2588" max="2819" width="10.83203125" style="4"/>
    <col min="2820" max="2820" width="2.5" style="4" customWidth="1"/>
    <col min="2821" max="2821" width="13.83203125" style="4" customWidth="1"/>
    <col min="2822" max="2837" width="7.6640625" style="4" customWidth="1"/>
    <col min="2838" max="2842" width="5.6640625" style="4" customWidth="1"/>
    <col min="2843" max="2843" width="23.5" style="4" customWidth="1"/>
    <col min="2844" max="3075" width="10.83203125" style="4"/>
    <col min="3076" max="3076" width="2.5" style="4" customWidth="1"/>
    <col min="3077" max="3077" width="13.83203125" style="4" customWidth="1"/>
    <col min="3078" max="3093" width="7.6640625" style="4" customWidth="1"/>
    <col min="3094" max="3098" width="5.6640625" style="4" customWidth="1"/>
    <col min="3099" max="3099" width="23.5" style="4" customWidth="1"/>
    <col min="3100" max="3331" width="10.83203125" style="4"/>
    <col min="3332" max="3332" width="2.5" style="4" customWidth="1"/>
    <col min="3333" max="3333" width="13.83203125" style="4" customWidth="1"/>
    <col min="3334" max="3349" width="7.6640625" style="4" customWidth="1"/>
    <col min="3350" max="3354" width="5.6640625" style="4" customWidth="1"/>
    <col min="3355" max="3355" width="23.5" style="4" customWidth="1"/>
    <col min="3356" max="3587" width="10.83203125" style="4"/>
    <col min="3588" max="3588" width="2.5" style="4" customWidth="1"/>
    <col min="3589" max="3589" width="13.83203125" style="4" customWidth="1"/>
    <col min="3590" max="3605" width="7.6640625" style="4" customWidth="1"/>
    <col min="3606" max="3610" width="5.6640625" style="4" customWidth="1"/>
    <col min="3611" max="3611" width="23.5" style="4" customWidth="1"/>
    <col min="3612" max="3843" width="10.83203125" style="4"/>
    <col min="3844" max="3844" width="2.5" style="4" customWidth="1"/>
    <col min="3845" max="3845" width="13.83203125" style="4" customWidth="1"/>
    <col min="3846" max="3861" width="7.6640625" style="4" customWidth="1"/>
    <col min="3862" max="3866" width="5.6640625" style="4" customWidth="1"/>
    <col min="3867" max="3867" width="23.5" style="4" customWidth="1"/>
    <col min="3868" max="4099" width="10.83203125" style="4"/>
    <col min="4100" max="4100" width="2.5" style="4" customWidth="1"/>
    <col min="4101" max="4101" width="13.83203125" style="4" customWidth="1"/>
    <col min="4102" max="4117" width="7.6640625" style="4" customWidth="1"/>
    <col min="4118" max="4122" width="5.6640625" style="4" customWidth="1"/>
    <col min="4123" max="4123" width="23.5" style="4" customWidth="1"/>
    <col min="4124" max="4355" width="10.83203125" style="4"/>
    <col min="4356" max="4356" width="2.5" style="4" customWidth="1"/>
    <col min="4357" max="4357" width="13.83203125" style="4" customWidth="1"/>
    <col min="4358" max="4373" width="7.6640625" style="4" customWidth="1"/>
    <col min="4374" max="4378" width="5.6640625" style="4" customWidth="1"/>
    <col min="4379" max="4379" width="23.5" style="4" customWidth="1"/>
    <col min="4380" max="4611" width="10.83203125" style="4"/>
    <col min="4612" max="4612" width="2.5" style="4" customWidth="1"/>
    <col min="4613" max="4613" width="13.83203125" style="4" customWidth="1"/>
    <col min="4614" max="4629" width="7.6640625" style="4" customWidth="1"/>
    <col min="4630" max="4634" width="5.6640625" style="4" customWidth="1"/>
    <col min="4635" max="4635" width="23.5" style="4" customWidth="1"/>
    <col min="4636" max="4867" width="10.83203125" style="4"/>
    <col min="4868" max="4868" width="2.5" style="4" customWidth="1"/>
    <col min="4869" max="4869" width="13.83203125" style="4" customWidth="1"/>
    <col min="4870" max="4885" width="7.6640625" style="4" customWidth="1"/>
    <col min="4886" max="4890" width="5.6640625" style="4" customWidth="1"/>
    <col min="4891" max="4891" width="23.5" style="4" customWidth="1"/>
    <col min="4892" max="5123" width="10.83203125" style="4"/>
    <col min="5124" max="5124" width="2.5" style="4" customWidth="1"/>
    <col min="5125" max="5125" width="13.83203125" style="4" customWidth="1"/>
    <col min="5126" max="5141" width="7.6640625" style="4" customWidth="1"/>
    <col min="5142" max="5146" width="5.6640625" style="4" customWidth="1"/>
    <col min="5147" max="5147" width="23.5" style="4" customWidth="1"/>
    <col min="5148" max="5379" width="10.83203125" style="4"/>
    <col min="5380" max="5380" width="2.5" style="4" customWidth="1"/>
    <col min="5381" max="5381" width="13.83203125" style="4" customWidth="1"/>
    <col min="5382" max="5397" width="7.6640625" style="4" customWidth="1"/>
    <col min="5398" max="5402" width="5.6640625" style="4" customWidth="1"/>
    <col min="5403" max="5403" width="23.5" style="4" customWidth="1"/>
    <col min="5404" max="5635" width="10.83203125" style="4"/>
    <col min="5636" max="5636" width="2.5" style="4" customWidth="1"/>
    <col min="5637" max="5637" width="13.83203125" style="4" customWidth="1"/>
    <col min="5638" max="5653" width="7.6640625" style="4" customWidth="1"/>
    <col min="5654" max="5658" width="5.6640625" style="4" customWidth="1"/>
    <col min="5659" max="5659" width="23.5" style="4" customWidth="1"/>
    <col min="5660" max="5891" width="10.83203125" style="4"/>
    <col min="5892" max="5892" width="2.5" style="4" customWidth="1"/>
    <col min="5893" max="5893" width="13.83203125" style="4" customWidth="1"/>
    <col min="5894" max="5909" width="7.6640625" style="4" customWidth="1"/>
    <col min="5910" max="5914" width="5.6640625" style="4" customWidth="1"/>
    <col min="5915" max="5915" width="23.5" style="4" customWidth="1"/>
    <col min="5916" max="6147" width="10.83203125" style="4"/>
    <col min="6148" max="6148" width="2.5" style="4" customWidth="1"/>
    <col min="6149" max="6149" width="13.83203125" style="4" customWidth="1"/>
    <col min="6150" max="6165" width="7.6640625" style="4" customWidth="1"/>
    <col min="6166" max="6170" width="5.6640625" style="4" customWidth="1"/>
    <col min="6171" max="6171" width="23.5" style="4" customWidth="1"/>
    <col min="6172" max="6403" width="10.83203125" style="4"/>
    <col min="6404" max="6404" width="2.5" style="4" customWidth="1"/>
    <col min="6405" max="6405" width="13.83203125" style="4" customWidth="1"/>
    <col min="6406" max="6421" width="7.6640625" style="4" customWidth="1"/>
    <col min="6422" max="6426" width="5.6640625" style="4" customWidth="1"/>
    <col min="6427" max="6427" width="23.5" style="4" customWidth="1"/>
    <col min="6428" max="6659" width="10.83203125" style="4"/>
    <col min="6660" max="6660" width="2.5" style="4" customWidth="1"/>
    <col min="6661" max="6661" width="13.83203125" style="4" customWidth="1"/>
    <col min="6662" max="6677" width="7.6640625" style="4" customWidth="1"/>
    <col min="6678" max="6682" width="5.6640625" style="4" customWidth="1"/>
    <col min="6683" max="6683" width="23.5" style="4" customWidth="1"/>
    <col min="6684" max="6915" width="10.83203125" style="4"/>
    <col min="6916" max="6916" width="2.5" style="4" customWidth="1"/>
    <col min="6917" max="6917" width="13.83203125" style="4" customWidth="1"/>
    <col min="6918" max="6933" width="7.6640625" style="4" customWidth="1"/>
    <col min="6934" max="6938" width="5.6640625" style="4" customWidth="1"/>
    <col min="6939" max="6939" width="23.5" style="4" customWidth="1"/>
    <col min="6940" max="7171" width="10.83203125" style="4"/>
    <col min="7172" max="7172" width="2.5" style="4" customWidth="1"/>
    <col min="7173" max="7173" width="13.83203125" style="4" customWidth="1"/>
    <col min="7174" max="7189" width="7.6640625" style="4" customWidth="1"/>
    <col min="7190" max="7194" width="5.6640625" style="4" customWidth="1"/>
    <col min="7195" max="7195" width="23.5" style="4" customWidth="1"/>
    <col min="7196" max="7427" width="10.83203125" style="4"/>
    <col min="7428" max="7428" width="2.5" style="4" customWidth="1"/>
    <col min="7429" max="7429" width="13.83203125" style="4" customWidth="1"/>
    <col min="7430" max="7445" width="7.6640625" style="4" customWidth="1"/>
    <col min="7446" max="7450" width="5.6640625" style="4" customWidth="1"/>
    <col min="7451" max="7451" width="23.5" style="4" customWidth="1"/>
    <col min="7452" max="7683" width="10.83203125" style="4"/>
    <col min="7684" max="7684" width="2.5" style="4" customWidth="1"/>
    <col min="7685" max="7685" width="13.83203125" style="4" customWidth="1"/>
    <col min="7686" max="7701" width="7.6640625" style="4" customWidth="1"/>
    <col min="7702" max="7706" width="5.6640625" style="4" customWidth="1"/>
    <col min="7707" max="7707" width="23.5" style="4" customWidth="1"/>
    <col min="7708" max="7939" width="10.83203125" style="4"/>
    <col min="7940" max="7940" width="2.5" style="4" customWidth="1"/>
    <col min="7941" max="7941" width="13.83203125" style="4" customWidth="1"/>
    <col min="7942" max="7957" width="7.6640625" style="4" customWidth="1"/>
    <col min="7958" max="7962" width="5.6640625" style="4" customWidth="1"/>
    <col min="7963" max="7963" width="23.5" style="4" customWidth="1"/>
    <col min="7964" max="8195" width="10.83203125" style="4"/>
    <col min="8196" max="8196" width="2.5" style="4" customWidth="1"/>
    <col min="8197" max="8197" width="13.83203125" style="4" customWidth="1"/>
    <col min="8198" max="8213" width="7.6640625" style="4" customWidth="1"/>
    <col min="8214" max="8218" width="5.6640625" style="4" customWidth="1"/>
    <col min="8219" max="8219" width="23.5" style="4" customWidth="1"/>
    <col min="8220" max="8451" width="10.83203125" style="4"/>
    <col min="8452" max="8452" width="2.5" style="4" customWidth="1"/>
    <col min="8453" max="8453" width="13.83203125" style="4" customWidth="1"/>
    <col min="8454" max="8469" width="7.6640625" style="4" customWidth="1"/>
    <col min="8470" max="8474" width="5.6640625" style="4" customWidth="1"/>
    <col min="8475" max="8475" width="23.5" style="4" customWidth="1"/>
    <col min="8476" max="8707" width="10.83203125" style="4"/>
    <col min="8708" max="8708" width="2.5" style="4" customWidth="1"/>
    <col min="8709" max="8709" width="13.83203125" style="4" customWidth="1"/>
    <col min="8710" max="8725" width="7.6640625" style="4" customWidth="1"/>
    <col min="8726" max="8730" width="5.6640625" style="4" customWidth="1"/>
    <col min="8731" max="8731" width="23.5" style="4" customWidth="1"/>
    <col min="8732" max="8963" width="10.83203125" style="4"/>
    <col min="8964" max="8964" width="2.5" style="4" customWidth="1"/>
    <col min="8965" max="8965" width="13.83203125" style="4" customWidth="1"/>
    <col min="8966" max="8981" width="7.6640625" style="4" customWidth="1"/>
    <col min="8982" max="8986" width="5.6640625" style="4" customWidth="1"/>
    <col min="8987" max="8987" width="23.5" style="4" customWidth="1"/>
    <col min="8988" max="9219" width="10.83203125" style="4"/>
    <col min="9220" max="9220" width="2.5" style="4" customWidth="1"/>
    <col min="9221" max="9221" width="13.83203125" style="4" customWidth="1"/>
    <col min="9222" max="9237" width="7.6640625" style="4" customWidth="1"/>
    <col min="9238" max="9242" width="5.6640625" style="4" customWidth="1"/>
    <col min="9243" max="9243" width="23.5" style="4" customWidth="1"/>
    <col min="9244" max="9475" width="10.83203125" style="4"/>
    <col min="9476" max="9476" width="2.5" style="4" customWidth="1"/>
    <col min="9477" max="9477" width="13.83203125" style="4" customWidth="1"/>
    <col min="9478" max="9493" width="7.6640625" style="4" customWidth="1"/>
    <col min="9494" max="9498" width="5.6640625" style="4" customWidth="1"/>
    <col min="9499" max="9499" width="23.5" style="4" customWidth="1"/>
    <col min="9500" max="9731" width="10.83203125" style="4"/>
    <col min="9732" max="9732" width="2.5" style="4" customWidth="1"/>
    <col min="9733" max="9733" width="13.83203125" style="4" customWidth="1"/>
    <col min="9734" max="9749" width="7.6640625" style="4" customWidth="1"/>
    <col min="9750" max="9754" width="5.6640625" style="4" customWidth="1"/>
    <col min="9755" max="9755" width="23.5" style="4" customWidth="1"/>
    <col min="9756" max="9987" width="10.83203125" style="4"/>
    <col min="9988" max="9988" width="2.5" style="4" customWidth="1"/>
    <col min="9989" max="9989" width="13.83203125" style="4" customWidth="1"/>
    <col min="9990" max="10005" width="7.6640625" style="4" customWidth="1"/>
    <col min="10006" max="10010" width="5.6640625" style="4" customWidth="1"/>
    <col min="10011" max="10011" width="23.5" style="4" customWidth="1"/>
    <col min="10012" max="10243" width="10.83203125" style="4"/>
    <col min="10244" max="10244" width="2.5" style="4" customWidth="1"/>
    <col min="10245" max="10245" width="13.83203125" style="4" customWidth="1"/>
    <col min="10246" max="10261" width="7.6640625" style="4" customWidth="1"/>
    <col min="10262" max="10266" width="5.6640625" style="4" customWidth="1"/>
    <col min="10267" max="10267" width="23.5" style="4" customWidth="1"/>
    <col min="10268" max="10499" width="10.83203125" style="4"/>
    <col min="10500" max="10500" width="2.5" style="4" customWidth="1"/>
    <col min="10501" max="10501" width="13.83203125" style="4" customWidth="1"/>
    <col min="10502" max="10517" width="7.6640625" style="4" customWidth="1"/>
    <col min="10518" max="10522" width="5.6640625" style="4" customWidth="1"/>
    <col min="10523" max="10523" width="23.5" style="4" customWidth="1"/>
    <col min="10524" max="10755" width="10.83203125" style="4"/>
    <col min="10756" max="10756" width="2.5" style="4" customWidth="1"/>
    <col min="10757" max="10757" width="13.83203125" style="4" customWidth="1"/>
    <col min="10758" max="10773" width="7.6640625" style="4" customWidth="1"/>
    <col min="10774" max="10778" width="5.6640625" style="4" customWidth="1"/>
    <col min="10779" max="10779" width="23.5" style="4" customWidth="1"/>
    <col min="10780" max="11011" width="10.83203125" style="4"/>
    <col min="11012" max="11012" width="2.5" style="4" customWidth="1"/>
    <col min="11013" max="11013" width="13.83203125" style="4" customWidth="1"/>
    <col min="11014" max="11029" width="7.6640625" style="4" customWidth="1"/>
    <col min="11030" max="11034" width="5.6640625" style="4" customWidth="1"/>
    <col min="11035" max="11035" width="23.5" style="4" customWidth="1"/>
    <col min="11036" max="11267" width="10.83203125" style="4"/>
    <col min="11268" max="11268" width="2.5" style="4" customWidth="1"/>
    <col min="11269" max="11269" width="13.83203125" style="4" customWidth="1"/>
    <col min="11270" max="11285" width="7.6640625" style="4" customWidth="1"/>
    <col min="11286" max="11290" width="5.6640625" style="4" customWidth="1"/>
    <col min="11291" max="11291" width="23.5" style="4" customWidth="1"/>
    <col min="11292" max="11523" width="10.83203125" style="4"/>
    <col min="11524" max="11524" width="2.5" style="4" customWidth="1"/>
    <col min="11525" max="11525" width="13.83203125" style="4" customWidth="1"/>
    <col min="11526" max="11541" width="7.6640625" style="4" customWidth="1"/>
    <col min="11542" max="11546" width="5.6640625" style="4" customWidth="1"/>
    <col min="11547" max="11547" width="23.5" style="4" customWidth="1"/>
    <col min="11548" max="11779" width="10.83203125" style="4"/>
    <col min="11780" max="11780" width="2.5" style="4" customWidth="1"/>
    <col min="11781" max="11781" width="13.83203125" style="4" customWidth="1"/>
    <col min="11782" max="11797" width="7.6640625" style="4" customWidth="1"/>
    <col min="11798" max="11802" width="5.6640625" style="4" customWidth="1"/>
    <col min="11803" max="11803" width="23.5" style="4" customWidth="1"/>
    <col min="11804" max="12035" width="10.83203125" style="4"/>
    <col min="12036" max="12036" width="2.5" style="4" customWidth="1"/>
    <col min="12037" max="12037" width="13.83203125" style="4" customWidth="1"/>
    <col min="12038" max="12053" width="7.6640625" style="4" customWidth="1"/>
    <col min="12054" max="12058" width="5.6640625" style="4" customWidth="1"/>
    <col min="12059" max="12059" width="23.5" style="4" customWidth="1"/>
    <col min="12060" max="12291" width="10.83203125" style="4"/>
    <col min="12292" max="12292" width="2.5" style="4" customWidth="1"/>
    <col min="12293" max="12293" width="13.83203125" style="4" customWidth="1"/>
    <col min="12294" max="12309" width="7.6640625" style="4" customWidth="1"/>
    <col min="12310" max="12314" width="5.6640625" style="4" customWidth="1"/>
    <col min="12315" max="12315" width="23.5" style="4" customWidth="1"/>
    <col min="12316" max="12547" width="10.83203125" style="4"/>
    <col min="12548" max="12548" width="2.5" style="4" customWidth="1"/>
    <col min="12549" max="12549" width="13.83203125" style="4" customWidth="1"/>
    <col min="12550" max="12565" width="7.6640625" style="4" customWidth="1"/>
    <col min="12566" max="12570" width="5.6640625" style="4" customWidth="1"/>
    <col min="12571" max="12571" width="23.5" style="4" customWidth="1"/>
    <col min="12572" max="12803" width="10.83203125" style="4"/>
    <col min="12804" max="12804" width="2.5" style="4" customWidth="1"/>
    <col min="12805" max="12805" width="13.83203125" style="4" customWidth="1"/>
    <col min="12806" max="12821" width="7.6640625" style="4" customWidth="1"/>
    <col min="12822" max="12826" width="5.6640625" style="4" customWidth="1"/>
    <col min="12827" max="12827" width="23.5" style="4" customWidth="1"/>
    <col min="12828" max="13059" width="10.83203125" style="4"/>
    <col min="13060" max="13060" width="2.5" style="4" customWidth="1"/>
    <col min="13061" max="13061" width="13.83203125" style="4" customWidth="1"/>
    <col min="13062" max="13077" width="7.6640625" style="4" customWidth="1"/>
    <col min="13078" max="13082" width="5.6640625" style="4" customWidth="1"/>
    <col min="13083" max="13083" width="23.5" style="4" customWidth="1"/>
    <col min="13084" max="13315" width="10.83203125" style="4"/>
    <col min="13316" max="13316" width="2.5" style="4" customWidth="1"/>
    <col min="13317" max="13317" width="13.83203125" style="4" customWidth="1"/>
    <col min="13318" max="13333" width="7.6640625" style="4" customWidth="1"/>
    <col min="13334" max="13338" width="5.6640625" style="4" customWidth="1"/>
    <col min="13339" max="13339" width="23.5" style="4" customWidth="1"/>
    <col min="13340" max="13571" width="10.83203125" style="4"/>
    <col min="13572" max="13572" width="2.5" style="4" customWidth="1"/>
    <col min="13573" max="13573" width="13.83203125" style="4" customWidth="1"/>
    <col min="13574" max="13589" width="7.6640625" style="4" customWidth="1"/>
    <col min="13590" max="13594" width="5.6640625" style="4" customWidth="1"/>
    <col min="13595" max="13595" width="23.5" style="4" customWidth="1"/>
    <col min="13596" max="13827" width="10.83203125" style="4"/>
    <col min="13828" max="13828" width="2.5" style="4" customWidth="1"/>
    <col min="13829" max="13829" width="13.83203125" style="4" customWidth="1"/>
    <col min="13830" max="13845" width="7.6640625" style="4" customWidth="1"/>
    <col min="13846" max="13850" width="5.6640625" style="4" customWidth="1"/>
    <col min="13851" max="13851" width="23.5" style="4" customWidth="1"/>
    <col min="13852" max="14083" width="10.83203125" style="4"/>
    <col min="14084" max="14084" width="2.5" style="4" customWidth="1"/>
    <col min="14085" max="14085" width="13.83203125" style="4" customWidth="1"/>
    <col min="14086" max="14101" width="7.6640625" style="4" customWidth="1"/>
    <col min="14102" max="14106" width="5.6640625" style="4" customWidth="1"/>
    <col min="14107" max="14107" width="23.5" style="4" customWidth="1"/>
    <col min="14108" max="14339" width="10.83203125" style="4"/>
    <col min="14340" max="14340" width="2.5" style="4" customWidth="1"/>
    <col min="14341" max="14341" width="13.83203125" style="4" customWidth="1"/>
    <col min="14342" max="14357" width="7.6640625" style="4" customWidth="1"/>
    <col min="14358" max="14362" width="5.6640625" style="4" customWidth="1"/>
    <col min="14363" max="14363" width="23.5" style="4" customWidth="1"/>
    <col min="14364" max="14595" width="10.83203125" style="4"/>
    <col min="14596" max="14596" width="2.5" style="4" customWidth="1"/>
    <col min="14597" max="14597" width="13.83203125" style="4" customWidth="1"/>
    <col min="14598" max="14613" width="7.6640625" style="4" customWidth="1"/>
    <col min="14614" max="14618" width="5.6640625" style="4" customWidth="1"/>
    <col min="14619" max="14619" width="23.5" style="4" customWidth="1"/>
    <col min="14620" max="14851" width="10.83203125" style="4"/>
    <col min="14852" max="14852" width="2.5" style="4" customWidth="1"/>
    <col min="14853" max="14853" width="13.83203125" style="4" customWidth="1"/>
    <col min="14854" max="14869" width="7.6640625" style="4" customWidth="1"/>
    <col min="14870" max="14874" width="5.6640625" style="4" customWidth="1"/>
    <col min="14875" max="14875" width="23.5" style="4" customWidth="1"/>
    <col min="14876" max="15107" width="10.83203125" style="4"/>
    <col min="15108" max="15108" width="2.5" style="4" customWidth="1"/>
    <col min="15109" max="15109" width="13.83203125" style="4" customWidth="1"/>
    <col min="15110" max="15125" width="7.6640625" style="4" customWidth="1"/>
    <col min="15126" max="15130" width="5.6640625" style="4" customWidth="1"/>
    <col min="15131" max="15131" width="23.5" style="4" customWidth="1"/>
    <col min="15132" max="15363" width="10.83203125" style="4"/>
    <col min="15364" max="15364" width="2.5" style="4" customWidth="1"/>
    <col min="15365" max="15365" width="13.83203125" style="4" customWidth="1"/>
    <col min="15366" max="15381" width="7.6640625" style="4" customWidth="1"/>
    <col min="15382" max="15386" width="5.6640625" style="4" customWidth="1"/>
    <col min="15387" max="15387" width="23.5" style="4" customWidth="1"/>
    <col min="15388" max="15619" width="10.83203125" style="4"/>
    <col min="15620" max="15620" width="2.5" style="4" customWidth="1"/>
    <col min="15621" max="15621" width="13.83203125" style="4" customWidth="1"/>
    <col min="15622" max="15637" width="7.6640625" style="4" customWidth="1"/>
    <col min="15638" max="15642" width="5.6640625" style="4" customWidth="1"/>
    <col min="15643" max="15643" width="23.5" style="4" customWidth="1"/>
    <col min="15644" max="15875" width="10.83203125" style="4"/>
    <col min="15876" max="15876" width="2.5" style="4" customWidth="1"/>
    <col min="15877" max="15877" width="13.83203125" style="4" customWidth="1"/>
    <col min="15878" max="15893" width="7.6640625" style="4" customWidth="1"/>
    <col min="15894" max="15898" width="5.6640625" style="4" customWidth="1"/>
    <col min="15899" max="15899" width="23.5" style="4" customWidth="1"/>
    <col min="15900" max="16131" width="10.83203125" style="4"/>
    <col min="16132" max="16132" width="2.5" style="4" customWidth="1"/>
    <col min="16133" max="16133" width="13.83203125" style="4" customWidth="1"/>
    <col min="16134" max="16149" width="7.6640625" style="4" customWidth="1"/>
    <col min="16150" max="16154" width="5.6640625" style="4" customWidth="1"/>
    <col min="16155" max="16155" width="23.5" style="4" customWidth="1"/>
    <col min="16156" max="16384" width="10.83203125" style="4"/>
  </cols>
  <sheetData>
    <row r="2" spans="2:26" s="2" customFormat="1" x14ac:dyDescent="0.2">
      <c r="B2" s="368" t="s">
        <v>73</v>
      </c>
      <c r="C2" s="368"/>
      <c r="D2" s="368"/>
      <c r="E2" s="368"/>
      <c r="F2" s="368"/>
      <c r="G2" s="368"/>
      <c r="H2" s="368"/>
      <c r="I2" s="368"/>
      <c r="J2" s="368"/>
      <c r="K2" s="368"/>
      <c r="L2" s="368"/>
      <c r="M2" s="368"/>
      <c r="N2" s="368"/>
      <c r="O2" s="368"/>
      <c r="P2" s="368"/>
      <c r="Q2" s="368"/>
      <c r="R2" s="368"/>
      <c r="S2" s="368"/>
      <c r="T2" s="368"/>
      <c r="U2" s="368"/>
      <c r="V2" s="368"/>
      <c r="W2" s="368"/>
      <c r="X2" s="179"/>
      <c r="Y2" s="179"/>
      <c r="Z2" s="179"/>
    </row>
    <row r="3" spans="2:26" x14ac:dyDescent="0.2">
      <c r="B3" s="3"/>
      <c r="C3" s="3"/>
      <c r="D3" s="3"/>
      <c r="E3" s="3"/>
      <c r="F3" s="3"/>
      <c r="G3" s="3"/>
      <c r="H3" s="3"/>
      <c r="I3" s="3"/>
      <c r="J3" s="3"/>
      <c r="K3" s="3"/>
      <c r="L3" s="3"/>
      <c r="M3" s="3"/>
      <c r="N3" s="3"/>
      <c r="O3" s="3"/>
      <c r="P3" s="180" t="s">
        <v>8</v>
      </c>
      <c r="Q3" s="3"/>
      <c r="R3" s="3"/>
      <c r="S3" s="3"/>
      <c r="T3" s="3"/>
      <c r="U3" s="3"/>
      <c r="V3" s="3"/>
      <c r="W3" s="3"/>
      <c r="X3" s="3"/>
      <c r="Y3" s="3"/>
      <c r="Z3" s="3"/>
    </row>
    <row r="4" spans="2:26" ht="79" customHeight="1" x14ac:dyDescent="0.2">
      <c r="B4" s="5"/>
      <c r="C4" s="369" t="s">
        <v>9</v>
      </c>
      <c r="D4" s="369"/>
      <c r="E4" s="369"/>
      <c r="F4" s="369"/>
      <c r="G4" s="369"/>
      <c r="H4" s="369"/>
      <c r="I4" s="369"/>
      <c r="J4" s="369"/>
      <c r="K4" s="369"/>
      <c r="L4" s="369"/>
      <c r="M4" s="369"/>
      <c r="N4" s="369" t="s">
        <v>64</v>
      </c>
      <c r="O4" s="369"/>
      <c r="P4" s="369"/>
      <c r="Q4" s="369"/>
      <c r="R4" s="369"/>
      <c r="S4" s="369"/>
      <c r="T4" s="3"/>
      <c r="U4" s="3"/>
      <c r="V4" s="3"/>
      <c r="W4" s="3"/>
      <c r="X4" s="3"/>
      <c r="Y4" s="3"/>
      <c r="Z4" s="3"/>
    </row>
    <row r="5" spans="2:26" x14ac:dyDescent="0.2">
      <c r="B5" s="6"/>
      <c r="C5" s="9">
        <v>2010</v>
      </c>
      <c r="D5" s="9">
        <v>2011</v>
      </c>
      <c r="E5" s="40">
        <v>2012</v>
      </c>
      <c r="F5" s="9">
        <v>2013</v>
      </c>
      <c r="G5" s="9">
        <v>2014</v>
      </c>
      <c r="H5" s="9">
        <v>2015</v>
      </c>
      <c r="I5" s="9">
        <v>2016</v>
      </c>
      <c r="J5" s="9">
        <v>2017</v>
      </c>
      <c r="K5" s="9">
        <v>2018</v>
      </c>
      <c r="L5" s="9">
        <v>2019</v>
      </c>
      <c r="M5" s="9">
        <v>2020</v>
      </c>
      <c r="N5" s="9">
        <v>2015</v>
      </c>
      <c r="O5" s="9">
        <v>2016</v>
      </c>
      <c r="P5" s="9">
        <v>2017</v>
      </c>
      <c r="Q5" s="9">
        <v>2018</v>
      </c>
      <c r="R5" s="9">
        <v>2019</v>
      </c>
      <c r="S5" s="9">
        <v>2020</v>
      </c>
      <c r="T5" s="3"/>
      <c r="U5" s="3"/>
      <c r="V5" s="3"/>
      <c r="W5" s="3"/>
      <c r="X5" s="3"/>
      <c r="Y5" s="3"/>
      <c r="Z5" s="3"/>
    </row>
    <row r="6" spans="2:26" x14ac:dyDescent="0.2">
      <c r="B6" s="10" t="s">
        <v>10</v>
      </c>
      <c r="C6" s="240">
        <v>93.7</v>
      </c>
      <c r="D6" s="240">
        <v>93</v>
      </c>
      <c r="E6" s="241">
        <v>84.1</v>
      </c>
      <c r="F6" s="240">
        <v>77.099999999999994</v>
      </c>
      <c r="G6" s="240">
        <v>74.099999999999994</v>
      </c>
      <c r="H6" s="240">
        <v>71.2</v>
      </c>
      <c r="I6" s="240">
        <v>70.7</v>
      </c>
      <c r="J6" s="240">
        <v>71.5</v>
      </c>
      <c r="K6" s="240">
        <v>75.400000000000006</v>
      </c>
      <c r="L6" s="240">
        <v>77</v>
      </c>
      <c r="M6" s="240">
        <v>76.5</v>
      </c>
      <c r="N6" s="240">
        <v>1.6</v>
      </c>
      <c r="O6" s="240">
        <v>1.5</v>
      </c>
      <c r="P6" s="240">
        <v>1.4</v>
      </c>
      <c r="Q6" s="240">
        <v>1.2</v>
      </c>
      <c r="R6" s="240">
        <v>1.2</v>
      </c>
      <c r="S6" s="240">
        <v>1</v>
      </c>
      <c r="T6" s="3"/>
      <c r="U6" s="3"/>
      <c r="V6" s="3"/>
      <c r="W6" s="3"/>
      <c r="X6" s="3"/>
      <c r="Y6" s="3"/>
      <c r="Z6" s="3"/>
    </row>
    <row r="7" spans="2:26" x14ac:dyDescent="0.2">
      <c r="B7" s="11" t="s">
        <v>11</v>
      </c>
      <c r="C7" s="242">
        <v>90.3</v>
      </c>
      <c r="D7" s="242">
        <v>90.9</v>
      </c>
      <c r="E7" s="243">
        <v>83.5</v>
      </c>
      <c r="F7" s="242">
        <v>76.3</v>
      </c>
      <c r="G7" s="242">
        <v>76.8</v>
      </c>
      <c r="H7" s="242">
        <v>70</v>
      </c>
      <c r="I7" s="242">
        <v>69.900000000000006</v>
      </c>
      <c r="J7" s="242">
        <v>69.5</v>
      </c>
      <c r="K7" s="242">
        <v>76.2</v>
      </c>
      <c r="L7" s="242">
        <v>76.3</v>
      </c>
      <c r="M7" s="242">
        <v>75.099999999999994</v>
      </c>
      <c r="N7" s="242">
        <v>1.2</v>
      </c>
      <c r="O7" s="242">
        <v>1.2</v>
      </c>
      <c r="P7" s="242">
        <v>1.2</v>
      </c>
      <c r="Q7" s="242">
        <v>1</v>
      </c>
      <c r="R7" s="242">
        <v>1</v>
      </c>
      <c r="S7" s="242">
        <v>1.1000000000000001</v>
      </c>
      <c r="T7" s="3"/>
      <c r="U7" s="3"/>
      <c r="V7" s="3"/>
      <c r="W7" s="3"/>
      <c r="X7" s="3"/>
      <c r="Y7" s="3"/>
      <c r="Z7" s="3"/>
    </row>
    <row r="8" spans="2:26" x14ac:dyDescent="0.2">
      <c r="B8" s="11" t="s">
        <v>17</v>
      </c>
      <c r="C8" s="242">
        <v>95.2</v>
      </c>
      <c r="D8" s="242">
        <v>96</v>
      </c>
      <c r="E8" s="243">
        <v>92.9</v>
      </c>
      <c r="F8" s="242">
        <v>83.1</v>
      </c>
      <c r="G8" s="242">
        <v>93.7</v>
      </c>
      <c r="H8" s="242">
        <v>76.5</v>
      </c>
      <c r="I8" s="242">
        <v>73</v>
      </c>
      <c r="J8" s="242">
        <v>68.400000000000006</v>
      </c>
      <c r="K8" s="242">
        <v>72.099999999999994</v>
      </c>
      <c r="L8" s="242">
        <v>73.900000000000006</v>
      </c>
      <c r="M8" s="242">
        <v>73.8</v>
      </c>
      <c r="N8" s="242">
        <v>1.3</v>
      </c>
      <c r="O8" s="242">
        <v>1.2</v>
      </c>
      <c r="P8" s="242">
        <v>1</v>
      </c>
      <c r="Q8" s="242">
        <v>0.9</v>
      </c>
      <c r="R8" s="242">
        <v>1</v>
      </c>
      <c r="S8" s="242">
        <v>0.9</v>
      </c>
    </row>
    <row r="9" spans="2:26" ht="13" x14ac:dyDescent="0.2">
      <c r="B9" s="12" t="s">
        <v>87</v>
      </c>
      <c r="C9" s="244">
        <v>92.4</v>
      </c>
      <c r="D9" s="245">
        <v>92</v>
      </c>
      <c r="E9" s="246">
        <v>84.4</v>
      </c>
      <c r="F9" s="245">
        <v>79</v>
      </c>
      <c r="G9" s="245">
        <v>78</v>
      </c>
      <c r="H9" s="245">
        <v>76</v>
      </c>
      <c r="I9" s="245">
        <v>75.2</v>
      </c>
      <c r="J9" s="245">
        <v>75</v>
      </c>
      <c r="K9" s="245">
        <v>81.2</v>
      </c>
      <c r="L9" s="245">
        <v>79</v>
      </c>
      <c r="M9" s="245"/>
      <c r="N9" s="244" t="s">
        <v>12</v>
      </c>
      <c r="O9" s="244" t="s">
        <v>12</v>
      </c>
      <c r="P9" s="247" t="s">
        <v>12</v>
      </c>
      <c r="Q9" s="247" t="s">
        <v>12</v>
      </c>
      <c r="R9" s="247" t="s">
        <v>12</v>
      </c>
      <c r="S9" s="247"/>
    </row>
    <row r="11" spans="2:26" x14ac:dyDescent="0.2">
      <c r="B11" s="5"/>
      <c r="C11" s="370" t="s">
        <v>13</v>
      </c>
      <c r="D11" s="371"/>
      <c r="E11" s="371"/>
      <c r="F11" s="371"/>
      <c r="G11" s="371"/>
      <c r="H11" s="371"/>
      <c r="I11" s="371"/>
      <c r="J11" s="371"/>
      <c r="K11" s="371"/>
      <c r="L11" s="371"/>
      <c r="M11" s="372"/>
      <c r="N11" s="370" t="s">
        <v>14</v>
      </c>
      <c r="O11" s="371"/>
      <c r="P11" s="371"/>
      <c r="Q11" s="371"/>
      <c r="R11" s="371"/>
      <c r="S11" s="371"/>
      <c r="T11" s="371"/>
      <c r="U11" s="371"/>
      <c r="V11" s="371"/>
      <c r="W11" s="371"/>
      <c r="X11" s="372"/>
    </row>
    <row r="12" spans="2:26" x14ac:dyDescent="0.2">
      <c r="B12" s="5"/>
      <c r="C12" s="13">
        <v>2010</v>
      </c>
      <c r="D12" s="13">
        <v>2011</v>
      </c>
      <c r="E12" s="14">
        <v>2012</v>
      </c>
      <c r="F12" s="13">
        <v>2013</v>
      </c>
      <c r="G12" s="13">
        <v>2014</v>
      </c>
      <c r="H12" s="13">
        <v>2015</v>
      </c>
      <c r="I12" s="13">
        <v>2016</v>
      </c>
      <c r="J12" s="15">
        <v>2017</v>
      </c>
      <c r="K12" s="15">
        <v>2018</v>
      </c>
      <c r="L12" s="15">
        <v>2019</v>
      </c>
      <c r="M12" s="15">
        <v>2020</v>
      </c>
      <c r="N12" s="15">
        <v>2010</v>
      </c>
      <c r="O12" s="15">
        <v>2011</v>
      </c>
      <c r="P12" s="16">
        <v>2012</v>
      </c>
      <c r="Q12" s="15">
        <v>2013</v>
      </c>
      <c r="R12" s="15">
        <v>2014</v>
      </c>
      <c r="S12" s="15">
        <v>2015</v>
      </c>
      <c r="T12" s="15">
        <v>2016</v>
      </c>
      <c r="U12" s="15">
        <v>2017</v>
      </c>
      <c r="V12" s="15">
        <v>2018</v>
      </c>
      <c r="W12" s="15">
        <v>2019</v>
      </c>
      <c r="X12" s="15">
        <v>2020</v>
      </c>
    </row>
    <row r="13" spans="2:26" x14ac:dyDescent="0.2">
      <c r="B13" s="10" t="s">
        <v>10</v>
      </c>
      <c r="C13" s="240">
        <v>6.1</v>
      </c>
      <c r="D13" s="248">
        <v>6.7</v>
      </c>
      <c r="E13" s="249">
        <v>15.5</v>
      </c>
      <c r="F13" s="248">
        <v>21.2</v>
      </c>
      <c r="G13" s="248">
        <v>24.1</v>
      </c>
      <c r="H13" s="248">
        <v>26.7</v>
      </c>
      <c r="I13" s="248">
        <v>27.3</v>
      </c>
      <c r="J13" s="248">
        <v>26.7</v>
      </c>
      <c r="K13" s="248">
        <v>23</v>
      </c>
      <c r="L13" s="248">
        <v>21.4</v>
      </c>
      <c r="M13" s="248">
        <v>22.1</v>
      </c>
      <c r="N13" s="240">
        <v>0.2</v>
      </c>
      <c r="O13" s="248">
        <v>0.2</v>
      </c>
      <c r="P13" s="250">
        <v>0.5</v>
      </c>
      <c r="Q13" s="251">
        <v>0.3</v>
      </c>
      <c r="R13" s="251">
        <v>0.4</v>
      </c>
      <c r="S13" s="251">
        <v>0.5</v>
      </c>
      <c r="T13" s="251">
        <v>0.5</v>
      </c>
      <c r="U13" s="248">
        <v>0.4</v>
      </c>
      <c r="V13" s="248">
        <v>0.4</v>
      </c>
      <c r="W13" s="248">
        <v>0.4</v>
      </c>
      <c r="X13" s="251">
        <v>0.4</v>
      </c>
    </row>
    <row r="14" spans="2:26" x14ac:dyDescent="0.2">
      <c r="B14" s="11" t="s">
        <v>11</v>
      </c>
      <c r="C14" s="242">
        <v>9.6999999999999993</v>
      </c>
      <c r="D14" s="252">
        <v>9.1</v>
      </c>
      <c r="E14" s="253">
        <v>16.5</v>
      </c>
      <c r="F14" s="252">
        <v>22.7</v>
      </c>
      <c r="G14" s="252">
        <v>22</v>
      </c>
      <c r="H14" s="252">
        <v>28.2</v>
      </c>
      <c r="I14" s="252">
        <v>28.4</v>
      </c>
      <c r="J14" s="252">
        <v>28.9</v>
      </c>
      <c r="K14" s="252">
        <v>22.5</v>
      </c>
      <c r="L14" s="252">
        <v>22.3</v>
      </c>
      <c r="M14" s="252">
        <v>23.4</v>
      </c>
      <c r="N14" s="242">
        <v>0</v>
      </c>
      <c r="O14" s="252">
        <v>0</v>
      </c>
      <c r="P14" s="254">
        <v>0</v>
      </c>
      <c r="Q14" s="255">
        <v>0</v>
      </c>
      <c r="R14" s="255">
        <v>0.4</v>
      </c>
      <c r="S14" s="255">
        <v>0.5</v>
      </c>
      <c r="T14" s="255">
        <v>0.4</v>
      </c>
      <c r="U14" s="252">
        <v>0.4</v>
      </c>
      <c r="V14" s="252">
        <v>0.3</v>
      </c>
      <c r="W14" s="252">
        <v>0.4</v>
      </c>
      <c r="X14" s="255">
        <v>0.4</v>
      </c>
    </row>
    <row r="15" spans="2:26" x14ac:dyDescent="0.2">
      <c r="B15" s="11" t="s">
        <v>17</v>
      </c>
      <c r="C15" s="242">
        <v>4.8</v>
      </c>
      <c r="D15" s="252">
        <v>4</v>
      </c>
      <c r="E15" s="253">
        <v>7.1</v>
      </c>
      <c r="F15" s="252">
        <v>15.7</v>
      </c>
      <c r="G15" s="252">
        <v>5.3</v>
      </c>
      <c r="H15" s="252">
        <v>22.3</v>
      </c>
      <c r="I15" s="252">
        <v>25.8</v>
      </c>
      <c r="J15" s="252">
        <v>30.6</v>
      </c>
      <c r="K15" s="252">
        <v>27</v>
      </c>
      <c r="L15" s="252">
        <v>25.1</v>
      </c>
      <c r="M15" s="252">
        <v>25.3</v>
      </c>
      <c r="N15" s="242">
        <v>0</v>
      </c>
      <c r="O15" s="252">
        <v>0</v>
      </c>
      <c r="P15" s="254">
        <v>0</v>
      </c>
      <c r="Q15" s="255">
        <v>0</v>
      </c>
      <c r="R15" s="255">
        <v>0</v>
      </c>
      <c r="S15" s="255">
        <v>0</v>
      </c>
      <c r="T15" s="255">
        <v>0</v>
      </c>
      <c r="U15" s="252">
        <v>0</v>
      </c>
      <c r="V15" s="252">
        <v>0</v>
      </c>
      <c r="W15" s="252">
        <v>0</v>
      </c>
      <c r="X15" s="255">
        <v>0</v>
      </c>
    </row>
    <row r="16" spans="2:26" ht="13" x14ac:dyDescent="0.2">
      <c r="B16" s="12" t="s">
        <v>87</v>
      </c>
      <c r="C16" s="244">
        <v>7.5</v>
      </c>
      <c r="D16" s="245">
        <v>7.9</v>
      </c>
      <c r="E16" s="246">
        <v>15.4</v>
      </c>
      <c r="F16" s="245">
        <v>20.9</v>
      </c>
      <c r="G16" s="245">
        <v>21.8</v>
      </c>
      <c r="H16" s="245">
        <v>23.7</v>
      </c>
      <c r="I16" s="245">
        <v>24.5</v>
      </c>
      <c r="J16" s="245">
        <v>25</v>
      </c>
      <c r="K16" s="245">
        <v>18.8</v>
      </c>
      <c r="L16" s="245">
        <v>21</v>
      </c>
      <c r="M16" s="245"/>
      <c r="N16" s="244">
        <v>0</v>
      </c>
      <c r="O16" s="245">
        <v>0.1</v>
      </c>
      <c r="P16" s="246">
        <v>0.3</v>
      </c>
      <c r="Q16" s="245">
        <v>0.1</v>
      </c>
      <c r="R16" s="245">
        <v>0.2</v>
      </c>
      <c r="S16" s="245">
        <v>0.2</v>
      </c>
      <c r="T16" s="245">
        <v>0.3</v>
      </c>
      <c r="U16" s="245">
        <v>0</v>
      </c>
      <c r="V16" s="245">
        <v>0</v>
      </c>
      <c r="W16" s="245">
        <v>0</v>
      </c>
      <c r="X16" s="247"/>
    </row>
    <row r="17" spans="2:24" x14ac:dyDescent="0.2">
      <c r="B17" s="175"/>
      <c r="C17" s="176"/>
      <c r="D17" s="177"/>
      <c r="E17" s="178"/>
      <c r="F17" s="177"/>
      <c r="G17" s="177"/>
      <c r="H17" s="177"/>
      <c r="I17" s="177"/>
      <c r="J17" s="177"/>
      <c r="K17" s="177"/>
      <c r="L17" s="177"/>
      <c r="M17" s="177"/>
      <c r="N17" s="176"/>
      <c r="O17" s="177"/>
      <c r="P17" s="178"/>
      <c r="Q17" s="177"/>
      <c r="R17" s="177"/>
      <c r="S17" s="177"/>
      <c r="T17" s="177"/>
      <c r="U17" s="177"/>
      <c r="V17" s="177"/>
      <c r="W17" s="177"/>
      <c r="X17" s="177"/>
    </row>
    <row r="18" spans="2:24" ht="118" customHeight="1" x14ac:dyDescent="0.2">
      <c r="B18" s="367" t="s">
        <v>101</v>
      </c>
      <c r="C18" s="367"/>
      <c r="D18" s="367"/>
      <c r="E18" s="367"/>
      <c r="F18" s="367"/>
      <c r="G18" s="367"/>
      <c r="H18" s="367"/>
      <c r="I18" s="367"/>
      <c r="J18" s="367"/>
      <c r="K18" s="367"/>
      <c r="L18" s="367"/>
      <c r="M18" s="367"/>
      <c r="N18" s="367"/>
      <c r="O18" s="367"/>
      <c r="P18" s="367"/>
      <c r="Q18" s="367"/>
      <c r="R18" s="367"/>
      <c r="S18" s="367"/>
      <c r="T18" s="367"/>
      <c r="U18" s="367"/>
    </row>
    <row r="19" spans="2:24" x14ac:dyDescent="0.2">
      <c r="B19" s="314"/>
      <c r="C19" s="314"/>
      <c r="D19" s="314"/>
      <c r="E19" s="314"/>
    </row>
  </sheetData>
  <mergeCells count="6">
    <mergeCell ref="B18:U18"/>
    <mergeCell ref="B2:W2"/>
    <mergeCell ref="C4:M4"/>
    <mergeCell ref="N4:S4"/>
    <mergeCell ref="C11:M11"/>
    <mergeCell ref="N11:X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showGridLines="0" workbookViewId="0"/>
  </sheetViews>
  <sheetFormatPr baseColWidth="10" defaultColWidth="10.83203125" defaultRowHeight="11" x14ac:dyDescent="0.2"/>
  <cols>
    <col min="1" max="1" width="2.6640625" style="87" customWidth="1"/>
    <col min="2" max="2" width="47" style="190" bestFit="1" customWidth="1"/>
    <col min="3" max="3" width="23.33203125" style="191" customWidth="1"/>
    <col min="4" max="4" width="15.6640625" style="191" bestFit="1" customWidth="1"/>
    <col min="5" max="5" width="9.5" style="190" bestFit="1" customWidth="1"/>
    <col min="6" max="6" width="11" style="190" bestFit="1" customWidth="1"/>
    <col min="7" max="7" width="9" style="190" bestFit="1" customWidth="1"/>
    <col min="8" max="8" width="10.83203125" style="190"/>
    <col min="9" max="16384" width="10.83203125" style="87"/>
  </cols>
  <sheetData>
    <row r="2" spans="2:9" x14ac:dyDescent="0.2">
      <c r="B2" s="192" t="s">
        <v>80</v>
      </c>
      <c r="C2" s="192"/>
      <c r="D2" s="192"/>
      <c r="E2" s="192"/>
      <c r="F2" s="192"/>
      <c r="G2" s="192"/>
    </row>
    <row r="3" spans="2:9" x14ac:dyDescent="0.2">
      <c r="B3" s="192"/>
      <c r="C3" s="311"/>
      <c r="D3" s="311"/>
      <c r="E3" s="192"/>
      <c r="F3" s="192"/>
      <c r="G3" s="192"/>
    </row>
    <row r="4" spans="2:9" ht="36" customHeight="1" x14ac:dyDescent="0.2">
      <c r="B4" s="373"/>
      <c r="C4" s="374" t="s">
        <v>102</v>
      </c>
      <c r="D4" s="375" t="s">
        <v>51</v>
      </c>
      <c r="E4" s="376" t="s">
        <v>33</v>
      </c>
      <c r="F4" s="376"/>
      <c r="G4" s="376"/>
      <c r="H4" s="312"/>
      <c r="I4" s="270"/>
    </row>
    <row r="5" spans="2:9" x14ac:dyDescent="0.2">
      <c r="B5" s="373"/>
      <c r="C5" s="374"/>
      <c r="D5" s="375"/>
      <c r="E5" s="147" t="s">
        <v>34</v>
      </c>
      <c r="F5" s="147" t="s">
        <v>35</v>
      </c>
      <c r="G5" s="147" t="s">
        <v>36</v>
      </c>
    </row>
    <row r="6" spans="2:9" ht="13" x14ac:dyDescent="0.2">
      <c r="B6" s="181" t="s">
        <v>74</v>
      </c>
      <c r="C6" s="188">
        <v>13.7</v>
      </c>
      <c r="D6" s="188">
        <v>12</v>
      </c>
      <c r="E6" s="194">
        <v>43</v>
      </c>
      <c r="F6" s="194">
        <v>32</v>
      </c>
      <c r="G6" s="194">
        <v>25</v>
      </c>
      <c r="H6" s="193"/>
    </row>
    <row r="7" spans="2:9" x14ac:dyDescent="0.2">
      <c r="B7" s="182" t="s">
        <v>11</v>
      </c>
      <c r="C7" s="26">
        <v>7.2</v>
      </c>
      <c r="D7" s="26">
        <v>11</v>
      </c>
      <c r="E7" s="195">
        <v>50</v>
      </c>
      <c r="F7" s="195">
        <v>29</v>
      </c>
      <c r="G7" s="195">
        <v>21</v>
      </c>
      <c r="H7" s="193"/>
    </row>
    <row r="8" spans="2:9" x14ac:dyDescent="0.2">
      <c r="B8" s="182" t="s">
        <v>17</v>
      </c>
      <c r="C8" s="26">
        <v>6.4</v>
      </c>
      <c r="D8" s="26">
        <v>11.5</v>
      </c>
      <c r="E8" s="195">
        <v>45</v>
      </c>
      <c r="F8" s="195">
        <v>33</v>
      </c>
      <c r="G8" s="195">
        <v>22</v>
      </c>
      <c r="H8" s="193"/>
    </row>
    <row r="9" spans="2:9" x14ac:dyDescent="0.2">
      <c r="B9" s="183" t="s">
        <v>38</v>
      </c>
      <c r="C9" s="26">
        <v>16.3</v>
      </c>
      <c r="D9" s="26">
        <v>8.6</v>
      </c>
      <c r="E9" s="195">
        <v>62</v>
      </c>
      <c r="F9" s="195">
        <v>29</v>
      </c>
      <c r="G9" s="195">
        <v>9</v>
      </c>
    </row>
    <row r="10" spans="2:9" x14ac:dyDescent="0.2">
      <c r="B10" s="182" t="s">
        <v>15</v>
      </c>
      <c r="C10" s="26">
        <v>8.5</v>
      </c>
      <c r="D10" s="26">
        <v>9.1999999999999993</v>
      </c>
      <c r="E10" s="195">
        <v>58</v>
      </c>
      <c r="F10" s="195">
        <v>29</v>
      </c>
      <c r="G10" s="195">
        <v>13</v>
      </c>
      <c r="H10" s="193"/>
    </row>
    <row r="11" spans="2:9" x14ac:dyDescent="0.2">
      <c r="B11" s="184" t="s">
        <v>39</v>
      </c>
      <c r="C11" s="26">
        <v>11.1</v>
      </c>
      <c r="D11" s="26">
        <v>7.5</v>
      </c>
      <c r="E11" s="195">
        <v>86</v>
      </c>
      <c r="F11" s="195">
        <v>13</v>
      </c>
      <c r="G11" s="195">
        <v>1</v>
      </c>
      <c r="H11" s="193"/>
    </row>
    <row r="12" spans="2:9" x14ac:dyDescent="0.2">
      <c r="B12" s="182" t="s">
        <v>40</v>
      </c>
      <c r="C12" s="26">
        <v>23.4</v>
      </c>
      <c r="D12" s="26">
        <v>5.5</v>
      </c>
      <c r="E12" s="195">
        <v>81</v>
      </c>
      <c r="F12" s="195">
        <v>19</v>
      </c>
      <c r="G12" s="195">
        <v>0</v>
      </c>
      <c r="H12" s="193"/>
    </row>
    <row r="13" spans="2:9" x14ac:dyDescent="0.2">
      <c r="B13" s="182" t="s">
        <v>41</v>
      </c>
      <c r="C13" s="26">
        <v>11.9</v>
      </c>
      <c r="D13" s="26">
        <v>6.1</v>
      </c>
      <c r="E13" s="195">
        <v>78</v>
      </c>
      <c r="F13" s="195">
        <v>20</v>
      </c>
      <c r="G13" s="195">
        <v>2</v>
      </c>
      <c r="H13" s="193"/>
    </row>
    <row r="14" spans="2:9" x14ac:dyDescent="0.2">
      <c r="B14" s="182" t="s">
        <v>42</v>
      </c>
      <c r="C14" s="26">
        <v>16.2</v>
      </c>
      <c r="D14" s="26">
        <v>7.6</v>
      </c>
      <c r="E14" s="195">
        <v>67</v>
      </c>
      <c r="F14" s="195">
        <v>33</v>
      </c>
      <c r="G14" s="195">
        <v>0</v>
      </c>
      <c r="H14" s="193"/>
    </row>
    <row r="15" spans="2:9" x14ac:dyDescent="0.2">
      <c r="B15" s="185" t="s">
        <v>43</v>
      </c>
      <c r="C15" s="189">
        <v>9.1999999999999993</v>
      </c>
      <c r="D15" s="189">
        <v>6</v>
      </c>
      <c r="E15" s="196">
        <v>82</v>
      </c>
      <c r="F15" s="196">
        <v>18</v>
      </c>
      <c r="G15" s="196">
        <v>0</v>
      </c>
      <c r="H15" s="193"/>
    </row>
    <row r="16" spans="2:9" x14ac:dyDescent="0.2">
      <c r="B16" s="45"/>
      <c r="C16" s="186"/>
      <c r="D16" s="186"/>
      <c r="E16" s="187"/>
      <c r="F16" s="187"/>
      <c r="G16" s="187"/>
      <c r="H16" s="193"/>
    </row>
    <row r="17" spans="2:7" ht="89" customHeight="1" x14ac:dyDescent="0.2">
      <c r="B17" s="377" t="s">
        <v>79</v>
      </c>
      <c r="C17" s="378"/>
      <c r="D17" s="378"/>
      <c r="E17" s="378"/>
      <c r="F17" s="378"/>
      <c r="G17" s="378"/>
    </row>
  </sheetData>
  <mergeCells count="5">
    <mergeCell ref="B4:B5"/>
    <mergeCell ref="C4:C5"/>
    <mergeCell ref="D4:D5"/>
    <mergeCell ref="E4:G4"/>
    <mergeCell ref="B17:G1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9"/>
  <sheetViews>
    <sheetView showGridLines="0" workbookViewId="0"/>
  </sheetViews>
  <sheetFormatPr baseColWidth="10" defaultColWidth="10.83203125" defaultRowHeight="11" x14ac:dyDescent="0.15"/>
  <cols>
    <col min="1" max="1" width="3" style="23" customWidth="1"/>
    <col min="2" max="2" width="21.1640625" style="51" customWidth="1"/>
    <col min="3" max="3" width="20.6640625" style="56" customWidth="1"/>
    <col min="4" max="4" width="11.1640625" style="56" customWidth="1"/>
    <col min="5" max="5" width="12.83203125" style="51" customWidth="1"/>
    <col min="6" max="7" width="9.5" style="51" bestFit="1" customWidth="1"/>
    <col min="8" max="8" width="15" style="51" customWidth="1"/>
    <col min="9" max="9" width="10.83203125" style="51"/>
    <col min="10" max="16384" width="10.83203125" style="23"/>
  </cols>
  <sheetData>
    <row r="2" spans="2:10" x14ac:dyDescent="0.15">
      <c r="B2" s="381" t="s">
        <v>81</v>
      </c>
      <c r="C2" s="381"/>
      <c r="D2" s="381"/>
      <c r="E2" s="381"/>
      <c r="F2" s="381"/>
      <c r="G2" s="381"/>
    </row>
    <row r="3" spans="2:10" x14ac:dyDescent="0.15">
      <c r="B3" s="52"/>
      <c r="C3" s="311"/>
      <c r="D3" s="311"/>
      <c r="E3" s="52"/>
      <c r="F3" s="52"/>
      <c r="G3" s="52"/>
    </row>
    <row r="4" spans="2:10" ht="11" customHeight="1" x14ac:dyDescent="0.15">
      <c r="B4" s="382"/>
      <c r="C4" s="374" t="s">
        <v>103</v>
      </c>
      <c r="D4" s="383" t="s">
        <v>65</v>
      </c>
      <c r="E4" s="384" t="s">
        <v>44</v>
      </c>
      <c r="F4" s="384"/>
      <c r="G4" s="384"/>
      <c r="H4" s="384"/>
    </row>
    <row r="5" spans="2:10" ht="33" customHeight="1" x14ac:dyDescent="0.15">
      <c r="B5" s="382"/>
      <c r="C5" s="374"/>
      <c r="D5" s="383"/>
      <c r="E5" s="197" t="s">
        <v>45</v>
      </c>
      <c r="F5" s="197" t="s">
        <v>46</v>
      </c>
      <c r="G5" s="197" t="s">
        <v>47</v>
      </c>
      <c r="H5" s="197" t="s">
        <v>48</v>
      </c>
      <c r="I5" s="312"/>
      <c r="J5" s="310"/>
    </row>
    <row r="6" spans="2:10" x14ac:dyDescent="0.15">
      <c r="B6" s="181" t="s">
        <v>77</v>
      </c>
      <c r="C6" s="202">
        <v>12.6</v>
      </c>
      <c r="D6" s="188">
        <v>6</v>
      </c>
      <c r="E6" s="205">
        <v>18</v>
      </c>
      <c r="F6" s="199">
        <v>36</v>
      </c>
      <c r="G6" s="199">
        <v>26</v>
      </c>
      <c r="H6" s="198">
        <v>21</v>
      </c>
      <c r="I6" s="57"/>
    </row>
    <row r="7" spans="2:10" x14ac:dyDescent="0.15">
      <c r="B7" s="182" t="s">
        <v>11</v>
      </c>
      <c r="C7" s="203">
        <v>13.6</v>
      </c>
      <c r="D7" s="26">
        <v>9</v>
      </c>
      <c r="E7" s="206">
        <v>15</v>
      </c>
      <c r="F7" s="54">
        <v>28</v>
      </c>
      <c r="G7" s="54">
        <v>23</v>
      </c>
      <c r="H7" s="53">
        <v>34</v>
      </c>
      <c r="I7" s="57"/>
    </row>
    <row r="8" spans="2:10" x14ac:dyDescent="0.15">
      <c r="B8" s="182" t="s">
        <v>17</v>
      </c>
      <c r="C8" s="203">
        <v>27.7</v>
      </c>
      <c r="D8" s="26">
        <v>10.9</v>
      </c>
      <c r="E8" s="206">
        <v>13</v>
      </c>
      <c r="F8" s="54">
        <v>29</v>
      </c>
      <c r="G8" s="54">
        <v>19</v>
      </c>
      <c r="H8" s="53">
        <v>39</v>
      </c>
      <c r="I8" s="57"/>
    </row>
    <row r="9" spans="2:10" x14ac:dyDescent="0.15">
      <c r="B9" s="183" t="s">
        <v>38</v>
      </c>
      <c r="C9" s="203">
        <v>35.5</v>
      </c>
      <c r="D9" s="26">
        <v>7.4</v>
      </c>
      <c r="E9" s="206">
        <v>13</v>
      </c>
      <c r="F9" s="54">
        <v>38</v>
      </c>
      <c r="G9" s="54">
        <v>26</v>
      </c>
      <c r="H9" s="53">
        <v>23</v>
      </c>
      <c r="I9" s="57"/>
    </row>
    <row r="10" spans="2:10" x14ac:dyDescent="0.15">
      <c r="B10" s="182" t="s">
        <v>15</v>
      </c>
      <c r="C10" s="203">
        <v>18.899999999999999</v>
      </c>
      <c r="D10" s="26">
        <v>7.6</v>
      </c>
      <c r="E10" s="206">
        <v>14</v>
      </c>
      <c r="F10" s="54">
        <v>36</v>
      </c>
      <c r="G10" s="54">
        <v>27</v>
      </c>
      <c r="H10" s="53">
        <v>24</v>
      </c>
      <c r="I10" s="57"/>
    </row>
    <row r="11" spans="2:10" x14ac:dyDescent="0.15">
      <c r="B11" s="184" t="s">
        <v>39</v>
      </c>
      <c r="C11" s="203">
        <v>34.5</v>
      </c>
      <c r="D11" s="26">
        <v>7.9</v>
      </c>
      <c r="E11" s="206">
        <v>7</v>
      </c>
      <c r="F11" s="54">
        <v>27</v>
      </c>
      <c r="G11" s="54">
        <v>37</v>
      </c>
      <c r="H11" s="53">
        <v>29</v>
      </c>
      <c r="I11" s="57"/>
    </row>
    <row r="12" spans="2:10" x14ac:dyDescent="0.15">
      <c r="B12" s="182" t="s">
        <v>40</v>
      </c>
      <c r="C12" s="203">
        <v>7.8</v>
      </c>
      <c r="D12" s="26">
        <v>9.1</v>
      </c>
      <c r="E12" s="206">
        <v>8</v>
      </c>
      <c r="F12" s="54">
        <v>27</v>
      </c>
      <c r="G12" s="54">
        <v>35</v>
      </c>
      <c r="H12" s="53">
        <v>31</v>
      </c>
      <c r="I12" s="57"/>
    </row>
    <row r="13" spans="2:10" x14ac:dyDescent="0.15">
      <c r="B13" s="182" t="s">
        <v>41</v>
      </c>
      <c r="C13" s="203">
        <v>15.2</v>
      </c>
      <c r="D13" s="26">
        <v>8.6999999999999993</v>
      </c>
      <c r="E13" s="206">
        <v>8</v>
      </c>
      <c r="F13" s="54">
        <v>30</v>
      </c>
      <c r="G13" s="54">
        <v>34</v>
      </c>
      <c r="H13" s="53">
        <v>28</v>
      </c>
      <c r="I13" s="57"/>
    </row>
    <row r="14" spans="2:10" x14ac:dyDescent="0.15">
      <c r="B14" s="182" t="s">
        <v>42</v>
      </c>
      <c r="C14" s="203">
        <v>5.6</v>
      </c>
      <c r="D14" s="26">
        <v>5.6</v>
      </c>
      <c r="E14" s="206">
        <v>14</v>
      </c>
      <c r="F14" s="54">
        <v>38</v>
      </c>
      <c r="G14" s="54">
        <v>30</v>
      </c>
      <c r="H14" s="53">
        <v>17</v>
      </c>
      <c r="I14" s="57"/>
    </row>
    <row r="15" spans="2:10" x14ac:dyDescent="0.15">
      <c r="B15" s="185" t="s">
        <v>43</v>
      </c>
      <c r="C15" s="204">
        <v>32.200000000000003</v>
      </c>
      <c r="D15" s="189">
        <v>8.1999999999999993</v>
      </c>
      <c r="E15" s="207">
        <v>8</v>
      </c>
      <c r="F15" s="201">
        <v>34</v>
      </c>
      <c r="G15" s="201">
        <v>29</v>
      </c>
      <c r="H15" s="200">
        <v>29</v>
      </c>
      <c r="I15" s="57"/>
    </row>
    <row r="16" spans="2:10" x14ac:dyDescent="0.15">
      <c r="B16" s="385"/>
      <c r="C16" s="386"/>
      <c r="D16" s="386"/>
      <c r="E16" s="386"/>
      <c r="F16" s="386"/>
      <c r="G16" s="386"/>
      <c r="H16" s="386"/>
      <c r="I16" s="55"/>
    </row>
    <row r="17" spans="2:8" ht="118" customHeight="1" x14ac:dyDescent="0.15">
      <c r="B17" s="379" t="s">
        <v>82</v>
      </c>
      <c r="C17" s="380"/>
      <c r="D17" s="380"/>
      <c r="E17" s="380"/>
      <c r="F17" s="380"/>
      <c r="G17" s="380"/>
      <c r="H17" s="380"/>
    </row>
    <row r="18" spans="2:8" x14ac:dyDescent="0.15">
      <c r="G18" s="57"/>
    </row>
    <row r="19" spans="2:8" x14ac:dyDescent="0.15">
      <c r="B19" s="58"/>
      <c r="G19" s="57"/>
    </row>
  </sheetData>
  <mergeCells count="7">
    <mergeCell ref="B17:H17"/>
    <mergeCell ref="B2:G2"/>
    <mergeCell ref="B4:B5"/>
    <mergeCell ref="C4:C5"/>
    <mergeCell ref="D4:D5"/>
    <mergeCell ref="E4:H4"/>
    <mergeCell ref="B16:H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1"/>
  <sheetViews>
    <sheetView showGridLines="0" workbookViewId="0">
      <selection activeCell="B18" sqref="B18:G18"/>
    </sheetView>
  </sheetViews>
  <sheetFormatPr baseColWidth="10" defaultColWidth="9.1640625" defaultRowHeight="11" x14ac:dyDescent="0.2"/>
  <cols>
    <col min="1" max="1" width="4" style="302" customWidth="1"/>
    <col min="2" max="2" width="48.5" style="302" customWidth="1"/>
    <col min="3" max="3" width="9.6640625" style="302" customWidth="1"/>
    <col min="4" max="4" width="13.1640625" style="302" customWidth="1"/>
    <col min="5" max="5" width="17.6640625" style="302" customWidth="1"/>
    <col min="6" max="6" width="10.6640625" style="302" customWidth="1"/>
    <col min="7" max="7" width="7.1640625" style="302" customWidth="1"/>
    <col min="8" max="204" width="9.1640625" style="302"/>
    <col min="205" max="205" width="4" style="302" customWidth="1"/>
    <col min="206" max="206" width="40.33203125" style="302" customWidth="1"/>
    <col min="207" max="211" width="15.6640625" style="302" customWidth="1"/>
    <col min="212" max="212" width="9.1640625" style="302" customWidth="1"/>
    <col min="213" max="213" width="32" style="302" customWidth="1"/>
    <col min="214" max="214" width="0" style="302" hidden="1" customWidth="1"/>
    <col min="215" max="215" width="9.1640625" style="302"/>
    <col min="216" max="216" width="0" style="302" hidden="1" customWidth="1"/>
    <col min="217" max="460" width="9.1640625" style="302"/>
    <col min="461" max="461" width="4" style="302" customWidth="1"/>
    <col min="462" max="462" width="40.33203125" style="302" customWidth="1"/>
    <col min="463" max="467" width="15.6640625" style="302" customWidth="1"/>
    <col min="468" max="468" width="9.1640625" style="302" customWidth="1"/>
    <col min="469" max="469" width="32" style="302" customWidth="1"/>
    <col min="470" max="470" width="0" style="302" hidden="1" customWidth="1"/>
    <col min="471" max="471" width="9.1640625" style="302"/>
    <col min="472" max="472" width="0" style="302" hidden="1" customWidth="1"/>
    <col min="473" max="716" width="9.1640625" style="302"/>
    <col min="717" max="717" width="4" style="302" customWidth="1"/>
    <col min="718" max="718" width="40.33203125" style="302" customWidth="1"/>
    <col min="719" max="723" width="15.6640625" style="302" customWidth="1"/>
    <col min="724" max="724" width="9.1640625" style="302" customWidth="1"/>
    <col min="725" max="725" width="32" style="302" customWidth="1"/>
    <col min="726" max="726" width="0" style="302" hidden="1" customWidth="1"/>
    <col min="727" max="727" width="9.1640625" style="302"/>
    <col min="728" max="728" width="0" style="302" hidden="1" customWidth="1"/>
    <col min="729" max="972" width="9.1640625" style="302"/>
    <col min="973" max="973" width="4" style="302" customWidth="1"/>
    <col min="974" max="974" width="40.33203125" style="302" customWidth="1"/>
    <col min="975" max="979" width="15.6640625" style="302" customWidth="1"/>
    <col min="980" max="980" width="9.1640625" style="302" customWidth="1"/>
    <col min="981" max="981" width="32" style="302" customWidth="1"/>
    <col min="982" max="982" width="0" style="302" hidden="1" customWidth="1"/>
    <col min="983" max="983" width="9.1640625" style="302"/>
    <col min="984" max="984" width="0" style="302" hidden="1" customWidth="1"/>
    <col min="985" max="1228" width="9.1640625" style="302"/>
    <col min="1229" max="1229" width="4" style="302" customWidth="1"/>
    <col min="1230" max="1230" width="40.33203125" style="302" customWidth="1"/>
    <col min="1231" max="1235" width="15.6640625" style="302" customWidth="1"/>
    <col min="1236" max="1236" width="9.1640625" style="302" customWidth="1"/>
    <col min="1237" max="1237" width="32" style="302" customWidth="1"/>
    <col min="1238" max="1238" width="0" style="302" hidden="1" customWidth="1"/>
    <col min="1239" max="1239" width="9.1640625" style="302"/>
    <col min="1240" max="1240" width="0" style="302" hidden="1" customWidth="1"/>
    <col min="1241" max="1484" width="9.1640625" style="302"/>
    <col min="1485" max="1485" width="4" style="302" customWidth="1"/>
    <col min="1486" max="1486" width="40.33203125" style="302" customWidth="1"/>
    <col min="1487" max="1491" width="15.6640625" style="302" customWidth="1"/>
    <col min="1492" max="1492" width="9.1640625" style="302" customWidth="1"/>
    <col min="1493" max="1493" width="32" style="302" customWidth="1"/>
    <col min="1494" max="1494" width="0" style="302" hidden="1" customWidth="1"/>
    <col min="1495" max="1495" width="9.1640625" style="302"/>
    <col min="1496" max="1496" width="0" style="302" hidden="1" customWidth="1"/>
    <col min="1497" max="1740" width="9.1640625" style="302"/>
    <col min="1741" max="1741" width="4" style="302" customWidth="1"/>
    <col min="1742" max="1742" width="40.33203125" style="302" customWidth="1"/>
    <col min="1743" max="1747" width="15.6640625" style="302" customWidth="1"/>
    <col min="1748" max="1748" width="9.1640625" style="302" customWidth="1"/>
    <col min="1749" max="1749" width="32" style="302" customWidth="1"/>
    <col min="1750" max="1750" width="0" style="302" hidden="1" customWidth="1"/>
    <col min="1751" max="1751" width="9.1640625" style="302"/>
    <col min="1752" max="1752" width="0" style="302" hidden="1" customWidth="1"/>
    <col min="1753" max="1996" width="9.1640625" style="302"/>
    <col min="1997" max="1997" width="4" style="302" customWidth="1"/>
    <col min="1998" max="1998" width="40.33203125" style="302" customWidth="1"/>
    <col min="1999" max="2003" width="15.6640625" style="302" customWidth="1"/>
    <col min="2004" max="2004" width="9.1640625" style="302" customWidth="1"/>
    <col min="2005" max="2005" width="32" style="302" customWidth="1"/>
    <col min="2006" max="2006" width="0" style="302" hidden="1" customWidth="1"/>
    <col min="2007" max="2007" width="9.1640625" style="302"/>
    <col min="2008" max="2008" width="0" style="302" hidden="1" customWidth="1"/>
    <col min="2009" max="2252" width="9.1640625" style="302"/>
    <col min="2253" max="2253" width="4" style="302" customWidth="1"/>
    <col min="2254" max="2254" width="40.33203125" style="302" customWidth="1"/>
    <col min="2255" max="2259" width="15.6640625" style="302" customWidth="1"/>
    <col min="2260" max="2260" width="9.1640625" style="302" customWidth="1"/>
    <col min="2261" max="2261" width="32" style="302" customWidth="1"/>
    <col min="2262" max="2262" width="0" style="302" hidden="1" customWidth="1"/>
    <col min="2263" max="2263" width="9.1640625" style="302"/>
    <col min="2264" max="2264" width="0" style="302" hidden="1" customWidth="1"/>
    <col min="2265" max="2508" width="9.1640625" style="302"/>
    <col min="2509" max="2509" width="4" style="302" customWidth="1"/>
    <col min="2510" max="2510" width="40.33203125" style="302" customWidth="1"/>
    <col min="2511" max="2515" width="15.6640625" style="302" customWidth="1"/>
    <col min="2516" max="2516" width="9.1640625" style="302" customWidth="1"/>
    <col min="2517" max="2517" width="32" style="302" customWidth="1"/>
    <col min="2518" max="2518" width="0" style="302" hidden="1" customWidth="1"/>
    <col min="2519" max="2519" width="9.1640625" style="302"/>
    <col min="2520" max="2520" width="0" style="302" hidden="1" customWidth="1"/>
    <col min="2521" max="2764" width="9.1640625" style="302"/>
    <col min="2765" max="2765" width="4" style="302" customWidth="1"/>
    <col min="2766" max="2766" width="40.33203125" style="302" customWidth="1"/>
    <col min="2767" max="2771" width="15.6640625" style="302" customWidth="1"/>
    <col min="2772" max="2772" width="9.1640625" style="302" customWidth="1"/>
    <col min="2773" max="2773" width="32" style="302" customWidth="1"/>
    <col min="2774" max="2774" width="0" style="302" hidden="1" customWidth="1"/>
    <col min="2775" max="2775" width="9.1640625" style="302"/>
    <col min="2776" max="2776" width="0" style="302" hidden="1" customWidth="1"/>
    <col min="2777" max="3020" width="9.1640625" style="302"/>
    <col min="3021" max="3021" width="4" style="302" customWidth="1"/>
    <col min="3022" max="3022" width="40.33203125" style="302" customWidth="1"/>
    <col min="3023" max="3027" width="15.6640625" style="302" customWidth="1"/>
    <col min="3028" max="3028" width="9.1640625" style="302" customWidth="1"/>
    <col min="3029" max="3029" width="32" style="302" customWidth="1"/>
    <col min="3030" max="3030" width="0" style="302" hidden="1" customWidth="1"/>
    <col min="3031" max="3031" width="9.1640625" style="302"/>
    <col min="3032" max="3032" width="0" style="302" hidden="1" customWidth="1"/>
    <col min="3033" max="3276" width="9.1640625" style="302"/>
    <col min="3277" max="3277" width="4" style="302" customWidth="1"/>
    <col min="3278" max="3278" width="40.33203125" style="302" customWidth="1"/>
    <col min="3279" max="3283" width="15.6640625" style="302" customWidth="1"/>
    <col min="3284" max="3284" width="9.1640625" style="302" customWidth="1"/>
    <col min="3285" max="3285" width="32" style="302" customWidth="1"/>
    <col min="3286" max="3286" width="0" style="302" hidden="1" customWidth="1"/>
    <col min="3287" max="3287" width="9.1640625" style="302"/>
    <col min="3288" max="3288" width="0" style="302" hidden="1" customWidth="1"/>
    <col min="3289" max="3532" width="9.1640625" style="302"/>
    <col min="3533" max="3533" width="4" style="302" customWidth="1"/>
    <col min="3534" max="3534" width="40.33203125" style="302" customWidth="1"/>
    <col min="3535" max="3539" width="15.6640625" style="302" customWidth="1"/>
    <col min="3540" max="3540" width="9.1640625" style="302" customWidth="1"/>
    <col min="3541" max="3541" width="32" style="302" customWidth="1"/>
    <col min="3542" max="3542" width="0" style="302" hidden="1" customWidth="1"/>
    <col min="3543" max="3543" width="9.1640625" style="302"/>
    <col min="3544" max="3544" width="0" style="302" hidden="1" customWidth="1"/>
    <col min="3545" max="3788" width="9.1640625" style="302"/>
    <col min="3789" max="3789" width="4" style="302" customWidth="1"/>
    <col min="3790" max="3790" width="40.33203125" style="302" customWidth="1"/>
    <col min="3791" max="3795" width="15.6640625" style="302" customWidth="1"/>
    <col min="3796" max="3796" width="9.1640625" style="302" customWidth="1"/>
    <col min="3797" max="3797" width="32" style="302" customWidth="1"/>
    <col min="3798" max="3798" width="0" style="302" hidden="1" customWidth="1"/>
    <col min="3799" max="3799" width="9.1640625" style="302"/>
    <col min="3800" max="3800" width="0" style="302" hidden="1" customWidth="1"/>
    <col min="3801" max="4044" width="9.1640625" style="302"/>
    <col min="4045" max="4045" width="4" style="302" customWidth="1"/>
    <col min="4046" max="4046" width="40.33203125" style="302" customWidth="1"/>
    <col min="4047" max="4051" width="15.6640625" style="302" customWidth="1"/>
    <col min="4052" max="4052" width="9.1640625" style="302" customWidth="1"/>
    <col min="4053" max="4053" width="32" style="302" customWidth="1"/>
    <col min="4054" max="4054" width="0" style="302" hidden="1" customWidth="1"/>
    <col min="4055" max="4055" width="9.1640625" style="302"/>
    <col min="4056" max="4056" width="0" style="302" hidden="1" customWidth="1"/>
    <col min="4057" max="4300" width="9.1640625" style="302"/>
    <col min="4301" max="4301" width="4" style="302" customWidth="1"/>
    <col min="4302" max="4302" width="40.33203125" style="302" customWidth="1"/>
    <col min="4303" max="4307" width="15.6640625" style="302" customWidth="1"/>
    <col min="4308" max="4308" width="9.1640625" style="302" customWidth="1"/>
    <col min="4309" max="4309" width="32" style="302" customWidth="1"/>
    <col min="4310" max="4310" width="0" style="302" hidden="1" customWidth="1"/>
    <col min="4311" max="4311" width="9.1640625" style="302"/>
    <col min="4312" max="4312" width="0" style="302" hidden="1" customWidth="1"/>
    <col min="4313" max="4556" width="9.1640625" style="302"/>
    <col min="4557" max="4557" width="4" style="302" customWidth="1"/>
    <col min="4558" max="4558" width="40.33203125" style="302" customWidth="1"/>
    <col min="4559" max="4563" width="15.6640625" style="302" customWidth="1"/>
    <col min="4564" max="4564" width="9.1640625" style="302" customWidth="1"/>
    <col min="4565" max="4565" width="32" style="302" customWidth="1"/>
    <col min="4566" max="4566" width="0" style="302" hidden="1" customWidth="1"/>
    <col min="4567" max="4567" width="9.1640625" style="302"/>
    <col min="4568" max="4568" width="0" style="302" hidden="1" customWidth="1"/>
    <col min="4569" max="4812" width="9.1640625" style="302"/>
    <col min="4813" max="4813" width="4" style="302" customWidth="1"/>
    <col min="4814" max="4814" width="40.33203125" style="302" customWidth="1"/>
    <col min="4815" max="4819" width="15.6640625" style="302" customWidth="1"/>
    <col min="4820" max="4820" width="9.1640625" style="302" customWidth="1"/>
    <col min="4821" max="4821" width="32" style="302" customWidth="1"/>
    <col min="4822" max="4822" width="0" style="302" hidden="1" customWidth="1"/>
    <col min="4823" max="4823" width="9.1640625" style="302"/>
    <col min="4824" max="4824" width="0" style="302" hidden="1" customWidth="1"/>
    <col min="4825" max="5068" width="9.1640625" style="302"/>
    <col min="5069" max="5069" width="4" style="302" customWidth="1"/>
    <col min="5070" max="5070" width="40.33203125" style="302" customWidth="1"/>
    <col min="5071" max="5075" width="15.6640625" style="302" customWidth="1"/>
    <col min="5076" max="5076" width="9.1640625" style="302" customWidth="1"/>
    <col min="5077" max="5077" width="32" style="302" customWidth="1"/>
    <col min="5078" max="5078" width="0" style="302" hidden="1" customWidth="1"/>
    <col min="5079" max="5079" width="9.1640625" style="302"/>
    <col min="5080" max="5080" width="0" style="302" hidden="1" customWidth="1"/>
    <col min="5081" max="5324" width="9.1640625" style="302"/>
    <col min="5325" max="5325" width="4" style="302" customWidth="1"/>
    <col min="5326" max="5326" width="40.33203125" style="302" customWidth="1"/>
    <col min="5327" max="5331" width="15.6640625" style="302" customWidth="1"/>
    <col min="5332" max="5332" width="9.1640625" style="302" customWidth="1"/>
    <col min="5333" max="5333" width="32" style="302" customWidth="1"/>
    <col min="5334" max="5334" width="0" style="302" hidden="1" customWidth="1"/>
    <col min="5335" max="5335" width="9.1640625" style="302"/>
    <col min="5336" max="5336" width="0" style="302" hidden="1" customWidth="1"/>
    <col min="5337" max="5580" width="9.1640625" style="302"/>
    <col min="5581" max="5581" width="4" style="302" customWidth="1"/>
    <col min="5582" max="5582" width="40.33203125" style="302" customWidth="1"/>
    <col min="5583" max="5587" width="15.6640625" style="302" customWidth="1"/>
    <col min="5588" max="5588" width="9.1640625" style="302" customWidth="1"/>
    <col min="5589" max="5589" width="32" style="302" customWidth="1"/>
    <col min="5590" max="5590" width="0" style="302" hidden="1" customWidth="1"/>
    <col min="5591" max="5591" width="9.1640625" style="302"/>
    <col min="5592" max="5592" width="0" style="302" hidden="1" customWidth="1"/>
    <col min="5593" max="5836" width="9.1640625" style="302"/>
    <col min="5837" max="5837" width="4" style="302" customWidth="1"/>
    <col min="5838" max="5838" width="40.33203125" style="302" customWidth="1"/>
    <col min="5839" max="5843" width="15.6640625" style="302" customWidth="1"/>
    <col min="5844" max="5844" width="9.1640625" style="302" customWidth="1"/>
    <col min="5845" max="5845" width="32" style="302" customWidth="1"/>
    <col min="5846" max="5846" width="0" style="302" hidden="1" customWidth="1"/>
    <col min="5847" max="5847" width="9.1640625" style="302"/>
    <col min="5848" max="5848" width="0" style="302" hidden="1" customWidth="1"/>
    <col min="5849" max="6092" width="9.1640625" style="302"/>
    <col min="6093" max="6093" width="4" style="302" customWidth="1"/>
    <col min="6094" max="6094" width="40.33203125" style="302" customWidth="1"/>
    <col min="6095" max="6099" width="15.6640625" style="302" customWidth="1"/>
    <col min="6100" max="6100" width="9.1640625" style="302" customWidth="1"/>
    <col min="6101" max="6101" width="32" style="302" customWidth="1"/>
    <col min="6102" max="6102" width="0" style="302" hidden="1" customWidth="1"/>
    <col min="6103" max="6103" width="9.1640625" style="302"/>
    <col min="6104" max="6104" width="0" style="302" hidden="1" customWidth="1"/>
    <col min="6105" max="6348" width="9.1640625" style="302"/>
    <col min="6349" max="6349" width="4" style="302" customWidth="1"/>
    <col min="6350" max="6350" width="40.33203125" style="302" customWidth="1"/>
    <col min="6351" max="6355" width="15.6640625" style="302" customWidth="1"/>
    <col min="6356" max="6356" width="9.1640625" style="302" customWidth="1"/>
    <col min="6357" max="6357" width="32" style="302" customWidth="1"/>
    <col min="6358" max="6358" width="0" style="302" hidden="1" customWidth="1"/>
    <col min="6359" max="6359" width="9.1640625" style="302"/>
    <col min="6360" max="6360" width="0" style="302" hidden="1" customWidth="1"/>
    <col min="6361" max="6604" width="9.1640625" style="302"/>
    <col min="6605" max="6605" width="4" style="302" customWidth="1"/>
    <col min="6606" max="6606" width="40.33203125" style="302" customWidth="1"/>
    <col min="6607" max="6611" width="15.6640625" style="302" customWidth="1"/>
    <col min="6612" max="6612" width="9.1640625" style="302" customWidth="1"/>
    <col min="6613" max="6613" width="32" style="302" customWidth="1"/>
    <col min="6614" max="6614" width="0" style="302" hidden="1" customWidth="1"/>
    <col min="6615" max="6615" width="9.1640625" style="302"/>
    <col min="6616" max="6616" width="0" style="302" hidden="1" customWidth="1"/>
    <col min="6617" max="6860" width="9.1640625" style="302"/>
    <col min="6861" max="6861" width="4" style="302" customWidth="1"/>
    <col min="6862" max="6862" width="40.33203125" style="302" customWidth="1"/>
    <col min="6863" max="6867" width="15.6640625" style="302" customWidth="1"/>
    <col min="6868" max="6868" width="9.1640625" style="302" customWidth="1"/>
    <col min="6869" max="6869" width="32" style="302" customWidth="1"/>
    <col min="6870" max="6870" width="0" style="302" hidden="1" customWidth="1"/>
    <col min="6871" max="6871" width="9.1640625" style="302"/>
    <col min="6872" max="6872" width="0" style="302" hidden="1" customWidth="1"/>
    <col min="6873" max="7116" width="9.1640625" style="302"/>
    <col min="7117" max="7117" width="4" style="302" customWidth="1"/>
    <col min="7118" max="7118" width="40.33203125" style="302" customWidth="1"/>
    <col min="7119" max="7123" width="15.6640625" style="302" customWidth="1"/>
    <col min="7124" max="7124" width="9.1640625" style="302" customWidth="1"/>
    <col min="7125" max="7125" width="32" style="302" customWidth="1"/>
    <col min="7126" max="7126" width="0" style="302" hidden="1" customWidth="1"/>
    <col min="7127" max="7127" width="9.1640625" style="302"/>
    <col min="7128" max="7128" width="0" style="302" hidden="1" customWidth="1"/>
    <col min="7129" max="7372" width="9.1640625" style="302"/>
    <col min="7373" max="7373" width="4" style="302" customWidth="1"/>
    <col min="7374" max="7374" width="40.33203125" style="302" customWidth="1"/>
    <col min="7375" max="7379" width="15.6640625" style="302" customWidth="1"/>
    <col min="7380" max="7380" width="9.1640625" style="302" customWidth="1"/>
    <col min="7381" max="7381" width="32" style="302" customWidth="1"/>
    <col min="7382" max="7382" width="0" style="302" hidden="1" customWidth="1"/>
    <col min="7383" max="7383" width="9.1640625" style="302"/>
    <col min="7384" max="7384" width="0" style="302" hidden="1" customWidth="1"/>
    <col min="7385" max="7628" width="9.1640625" style="302"/>
    <col min="7629" max="7629" width="4" style="302" customWidth="1"/>
    <col min="7630" max="7630" width="40.33203125" style="302" customWidth="1"/>
    <col min="7631" max="7635" width="15.6640625" style="302" customWidth="1"/>
    <col min="7636" max="7636" width="9.1640625" style="302" customWidth="1"/>
    <col min="7637" max="7637" width="32" style="302" customWidth="1"/>
    <col min="7638" max="7638" width="0" style="302" hidden="1" customWidth="1"/>
    <col min="7639" max="7639" width="9.1640625" style="302"/>
    <col min="7640" max="7640" width="0" style="302" hidden="1" customWidth="1"/>
    <col min="7641" max="7884" width="9.1640625" style="302"/>
    <col min="7885" max="7885" width="4" style="302" customWidth="1"/>
    <col min="7886" max="7886" width="40.33203125" style="302" customWidth="1"/>
    <col min="7887" max="7891" width="15.6640625" style="302" customWidth="1"/>
    <col min="7892" max="7892" width="9.1640625" style="302" customWidth="1"/>
    <col min="7893" max="7893" width="32" style="302" customWidth="1"/>
    <col min="7894" max="7894" width="0" style="302" hidden="1" customWidth="1"/>
    <col min="7895" max="7895" width="9.1640625" style="302"/>
    <col min="7896" max="7896" width="0" style="302" hidden="1" customWidth="1"/>
    <col min="7897" max="8140" width="9.1640625" style="302"/>
    <col min="8141" max="8141" width="4" style="302" customWidth="1"/>
    <col min="8142" max="8142" width="40.33203125" style="302" customWidth="1"/>
    <col min="8143" max="8147" width="15.6640625" style="302" customWidth="1"/>
    <col min="8148" max="8148" width="9.1640625" style="302" customWidth="1"/>
    <col min="8149" max="8149" width="32" style="302" customWidth="1"/>
    <col min="8150" max="8150" width="0" style="302" hidden="1" customWidth="1"/>
    <col min="8151" max="8151" width="9.1640625" style="302"/>
    <col min="8152" max="8152" width="0" style="302" hidden="1" customWidth="1"/>
    <col min="8153" max="8396" width="9.1640625" style="302"/>
    <col min="8397" max="8397" width="4" style="302" customWidth="1"/>
    <col min="8398" max="8398" width="40.33203125" style="302" customWidth="1"/>
    <col min="8399" max="8403" width="15.6640625" style="302" customWidth="1"/>
    <col min="8404" max="8404" width="9.1640625" style="302" customWidth="1"/>
    <col min="8405" max="8405" width="32" style="302" customWidth="1"/>
    <col min="8406" max="8406" width="0" style="302" hidden="1" customWidth="1"/>
    <col min="8407" max="8407" width="9.1640625" style="302"/>
    <col min="8408" max="8408" width="0" style="302" hidden="1" customWidth="1"/>
    <col min="8409" max="8652" width="9.1640625" style="302"/>
    <col min="8653" max="8653" width="4" style="302" customWidth="1"/>
    <col min="8654" max="8654" width="40.33203125" style="302" customWidth="1"/>
    <col min="8655" max="8659" width="15.6640625" style="302" customWidth="1"/>
    <col min="8660" max="8660" width="9.1640625" style="302" customWidth="1"/>
    <col min="8661" max="8661" width="32" style="302" customWidth="1"/>
    <col min="8662" max="8662" width="0" style="302" hidden="1" customWidth="1"/>
    <col min="8663" max="8663" width="9.1640625" style="302"/>
    <col min="8664" max="8664" width="0" style="302" hidden="1" customWidth="1"/>
    <col min="8665" max="8908" width="9.1640625" style="302"/>
    <col min="8909" max="8909" width="4" style="302" customWidth="1"/>
    <col min="8910" max="8910" width="40.33203125" style="302" customWidth="1"/>
    <col min="8911" max="8915" width="15.6640625" style="302" customWidth="1"/>
    <col min="8916" max="8916" width="9.1640625" style="302" customWidth="1"/>
    <col min="8917" max="8917" width="32" style="302" customWidth="1"/>
    <col min="8918" max="8918" width="0" style="302" hidden="1" customWidth="1"/>
    <col min="8919" max="8919" width="9.1640625" style="302"/>
    <col min="8920" max="8920" width="0" style="302" hidden="1" customWidth="1"/>
    <col min="8921" max="9164" width="9.1640625" style="302"/>
    <col min="9165" max="9165" width="4" style="302" customWidth="1"/>
    <col min="9166" max="9166" width="40.33203125" style="302" customWidth="1"/>
    <col min="9167" max="9171" width="15.6640625" style="302" customWidth="1"/>
    <col min="9172" max="9172" width="9.1640625" style="302" customWidth="1"/>
    <col min="9173" max="9173" width="32" style="302" customWidth="1"/>
    <col min="9174" max="9174" width="0" style="302" hidden="1" customWidth="1"/>
    <col min="9175" max="9175" width="9.1640625" style="302"/>
    <col min="9176" max="9176" width="0" style="302" hidden="1" customWidth="1"/>
    <col min="9177" max="9420" width="9.1640625" style="302"/>
    <col min="9421" max="9421" width="4" style="302" customWidth="1"/>
    <col min="9422" max="9422" width="40.33203125" style="302" customWidth="1"/>
    <col min="9423" max="9427" width="15.6640625" style="302" customWidth="1"/>
    <col min="9428" max="9428" width="9.1640625" style="302" customWidth="1"/>
    <col min="9429" max="9429" width="32" style="302" customWidth="1"/>
    <col min="9430" max="9430" width="0" style="302" hidden="1" customWidth="1"/>
    <col min="9431" max="9431" width="9.1640625" style="302"/>
    <col min="9432" max="9432" width="0" style="302" hidden="1" customWidth="1"/>
    <col min="9433" max="9676" width="9.1640625" style="302"/>
    <col min="9677" max="9677" width="4" style="302" customWidth="1"/>
    <col min="9678" max="9678" width="40.33203125" style="302" customWidth="1"/>
    <col min="9679" max="9683" width="15.6640625" style="302" customWidth="1"/>
    <col min="9684" max="9684" width="9.1640625" style="302" customWidth="1"/>
    <col min="9685" max="9685" width="32" style="302" customWidth="1"/>
    <col min="9686" max="9686" width="0" style="302" hidden="1" customWidth="1"/>
    <col min="9687" max="9687" width="9.1640625" style="302"/>
    <col min="9688" max="9688" width="0" style="302" hidden="1" customWidth="1"/>
    <col min="9689" max="9932" width="9.1640625" style="302"/>
    <col min="9933" max="9933" width="4" style="302" customWidth="1"/>
    <col min="9934" max="9934" width="40.33203125" style="302" customWidth="1"/>
    <col min="9935" max="9939" width="15.6640625" style="302" customWidth="1"/>
    <col min="9940" max="9940" width="9.1640625" style="302" customWidth="1"/>
    <col min="9941" max="9941" width="32" style="302" customWidth="1"/>
    <col min="9942" max="9942" width="0" style="302" hidden="1" customWidth="1"/>
    <col min="9943" max="9943" width="9.1640625" style="302"/>
    <col min="9944" max="9944" width="0" style="302" hidden="1" customWidth="1"/>
    <col min="9945" max="10188" width="9.1640625" style="302"/>
    <col min="10189" max="10189" width="4" style="302" customWidth="1"/>
    <col min="10190" max="10190" width="40.33203125" style="302" customWidth="1"/>
    <col min="10191" max="10195" width="15.6640625" style="302" customWidth="1"/>
    <col min="10196" max="10196" width="9.1640625" style="302" customWidth="1"/>
    <col min="10197" max="10197" width="32" style="302" customWidth="1"/>
    <col min="10198" max="10198" width="0" style="302" hidden="1" customWidth="1"/>
    <col min="10199" max="10199" width="9.1640625" style="302"/>
    <col min="10200" max="10200" width="0" style="302" hidden="1" customWidth="1"/>
    <col min="10201" max="10444" width="9.1640625" style="302"/>
    <col min="10445" max="10445" width="4" style="302" customWidth="1"/>
    <col min="10446" max="10446" width="40.33203125" style="302" customWidth="1"/>
    <col min="10447" max="10451" width="15.6640625" style="302" customWidth="1"/>
    <col min="10452" max="10452" width="9.1640625" style="302" customWidth="1"/>
    <col min="10453" max="10453" width="32" style="302" customWidth="1"/>
    <col min="10454" max="10454" width="0" style="302" hidden="1" customWidth="1"/>
    <col min="10455" max="10455" width="9.1640625" style="302"/>
    <col min="10456" max="10456" width="0" style="302" hidden="1" customWidth="1"/>
    <col min="10457" max="10700" width="9.1640625" style="302"/>
    <col min="10701" max="10701" width="4" style="302" customWidth="1"/>
    <col min="10702" max="10702" width="40.33203125" style="302" customWidth="1"/>
    <col min="10703" max="10707" width="15.6640625" style="302" customWidth="1"/>
    <col min="10708" max="10708" width="9.1640625" style="302" customWidth="1"/>
    <col min="10709" max="10709" width="32" style="302" customWidth="1"/>
    <col min="10710" max="10710" width="0" style="302" hidden="1" customWidth="1"/>
    <col min="10711" max="10711" width="9.1640625" style="302"/>
    <col min="10712" max="10712" width="0" style="302" hidden="1" customWidth="1"/>
    <col min="10713" max="10956" width="9.1640625" style="302"/>
    <col min="10957" max="10957" width="4" style="302" customWidth="1"/>
    <col min="10958" max="10958" width="40.33203125" style="302" customWidth="1"/>
    <col min="10959" max="10963" width="15.6640625" style="302" customWidth="1"/>
    <col min="10964" max="10964" width="9.1640625" style="302" customWidth="1"/>
    <col min="10965" max="10965" width="32" style="302" customWidth="1"/>
    <col min="10966" max="10966" width="0" style="302" hidden="1" customWidth="1"/>
    <col min="10967" max="10967" width="9.1640625" style="302"/>
    <col min="10968" max="10968" width="0" style="302" hidden="1" customWidth="1"/>
    <col min="10969" max="11212" width="9.1640625" style="302"/>
    <col min="11213" max="11213" width="4" style="302" customWidth="1"/>
    <col min="11214" max="11214" width="40.33203125" style="302" customWidth="1"/>
    <col min="11215" max="11219" width="15.6640625" style="302" customWidth="1"/>
    <col min="11220" max="11220" width="9.1640625" style="302" customWidth="1"/>
    <col min="11221" max="11221" width="32" style="302" customWidth="1"/>
    <col min="11222" max="11222" width="0" style="302" hidden="1" customWidth="1"/>
    <col min="11223" max="11223" width="9.1640625" style="302"/>
    <col min="11224" max="11224" width="0" style="302" hidden="1" customWidth="1"/>
    <col min="11225" max="11468" width="9.1640625" style="302"/>
    <col min="11469" max="11469" width="4" style="302" customWidth="1"/>
    <col min="11470" max="11470" width="40.33203125" style="302" customWidth="1"/>
    <col min="11471" max="11475" width="15.6640625" style="302" customWidth="1"/>
    <col min="11476" max="11476" width="9.1640625" style="302" customWidth="1"/>
    <col min="11477" max="11477" width="32" style="302" customWidth="1"/>
    <col min="11478" max="11478" width="0" style="302" hidden="1" customWidth="1"/>
    <col min="11479" max="11479" width="9.1640625" style="302"/>
    <col min="11480" max="11480" width="0" style="302" hidden="1" customWidth="1"/>
    <col min="11481" max="11724" width="9.1640625" style="302"/>
    <col min="11725" max="11725" width="4" style="302" customWidth="1"/>
    <col min="11726" max="11726" width="40.33203125" style="302" customWidth="1"/>
    <col min="11727" max="11731" width="15.6640625" style="302" customWidth="1"/>
    <col min="11732" max="11732" width="9.1640625" style="302" customWidth="1"/>
    <col min="11733" max="11733" width="32" style="302" customWidth="1"/>
    <col min="11734" max="11734" width="0" style="302" hidden="1" customWidth="1"/>
    <col min="11735" max="11735" width="9.1640625" style="302"/>
    <col min="11736" max="11736" width="0" style="302" hidden="1" customWidth="1"/>
    <col min="11737" max="11980" width="9.1640625" style="302"/>
    <col min="11981" max="11981" width="4" style="302" customWidth="1"/>
    <col min="11982" max="11982" width="40.33203125" style="302" customWidth="1"/>
    <col min="11983" max="11987" width="15.6640625" style="302" customWidth="1"/>
    <col min="11988" max="11988" width="9.1640625" style="302" customWidth="1"/>
    <col min="11989" max="11989" width="32" style="302" customWidth="1"/>
    <col min="11990" max="11990" width="0" style="302" hidden="1" customWidth="1"/>
    <col min="11991" max="11991" width="9.1640625" style="302"/>
    <col min="11992" max="11992" width="0" style="302" hidden="1" customWidth="1"/>
    <col min="11993" max="12236" width="9.1640625" style="302"/>
    <col min="12237" max="12237" width="4" style="302" customWidth="1"/>
    <col min="12238" max="12238" width="40.33203125" style="302" customWidth="1"/>
    <col min="12239" max="12243" width="15.6640625" style="302" customWidth="1"/>
    <col min="12244" max="12244" width="9.1640625" style="302" customWidth="1"/>
    <col min="12245" max="12245" width="32" style="302" customWidth="1"/>
    <col min="12246" max="12246" width="0" style="302" hidden="1" customWidth="1"/>
    <col min="12247" max="12247" width="9.1640625" style="302"/>
    <col min="12248" max="12248" width="0" style="302" hidden="1" customWidth="1"/>
    <col min="12249" max="12492" width="9.1640625" style="302"/>
    <col min="12493" max="12493" width="4" style="302" customWidth="1"/>
    <col min="12494" max="12494" width="40.33203125" style="302" customWidth="1"/>
    <col min="12495" max="12499" width="15.6640625" style="302" customWidth="1"/>
    <col min="12500" max="12500" width="9.1640625" style="302" customWidth="1"/>
    <col min="12501" max="12501" width="32" style="302" customWidth="1"/>
    <col min="12502" max="12502" width="0" style="302" hidden="1" customWidth="1"/>
    <col min="12503" max="12503" width="9.1640625" style="302"/>
    <col min="12504" max="12504" width="0" style="302" hidden="1" customWidth="1"/>
    <col min="12505" max="12748" width="9.1640625" style="302"/>
    <col min="12749" max="12749" width="4" style="302" customWidth="1"/>
    <col min="12750" max="12750" width="40.33203125" style="302" customWidth="1"/>
    <col min="12751" max="12755" width="15.6640625" style="302" customWidth="1"/>
    <col min="12756" max="12756" width="9.1640625" style="302" customWidth="1"/>
    <col min="12757" max="12757" width="32" style="302" customWidth="1"/>
    <col min="12758" max="12758" width="0" style="302" hidden="1" customWidth="1"/>
    <col min="12759" max="12759" width="9.1640625" style="302"/>
    <col min="12760" max="12760" width="0" style="302" hidden="1" customWidth="1"/>
    <col min="12761" max="13004" width="9.1640625" style="302"/>
    <col min="13005" max="13005" width="4" style="302" customWidth="1"/>
    <col min="13006" max="13006" width="40.33203125" style="302" customWidth="1"/>
    <col min="13007" max="13011" width="15.6640625" style="302" customWidth="1"/>
    <col min="13012" max="13012" width="9.1640625" style="302" customWidth="1"/>
    <col min="13013" max="13013" width="32" style="302" customWidth="1"/>
    <col min="13014" max="13014" width="0" style="302" hidden="1" customWidth="1"/>
    <col min="13015" max="13015" width="9.1640625" style="302"/>
    <col min="13016" max="13016" width="0" style="302" hidden="1" customWidth="1"/>
    <col min="13017" max="13260" width="9.1640625" style="302"/>
    <col min="13261" max="13261" width="4" style="302" customWidth="1"/>
    <col min="13262" max="13262" width="40.33203125" style="302" customWidth="1"/>
    <col min="13263" max="13267" width="15.6640625" style="302" customWidth="1"/>
    <col min="13268" max="13268" width="9.1640625" style="302" customWidth="1"/>
    <col min="13269" max="13269" width="32" style="302" customWidth="1"/>
    <col min="13270" max="13270" width="0" style="302" hidden="1" customWidth="1"/>
    <col min="13271" max="13271" width="9.1640625" style="302"/>
    <col min="13272" max="13272" width="0" style="302" hidden="1" customWidth="1"/>
    <col min="13273" max="13516" width="9.1640625" style="302"/>
    <col min="13517" max="13517" width="4" style="302" customWidth="1"/>
    <col min="13518" max="13518" width="40.33203125" style="302" customWidth="1"/>
    <col min="13519" max="13523" width="15.6640625" style="302" customWidth="1"/>
    <col min="13524" max="13524" width="9.1640625" style="302" customWidth="1"/>
    <col min="13525" max="13525" width="32" style="302" customWidth="1"/>
    <col min="13526" max="13526" width="0" style="302" hidden="1" customWidth="1"/>
    <col min="13527" max="13527" width="9.1640625" style="302"/>
    <col min="13528" max="13528" width="0" style="302" hidden="1" customWidth="1"/>
    <col min="13529" max="13772" width="9.1640625" style="302"/>
    <col min="13773" max="13773" width="4" style="302" customWidth="1"/>
    <col min="13774" max="13774" width="40.33203125" style="302" customWidth="1"/>
    <col min="13775" max="13779" width="15.6640625" style="302" customWidth="1"/>
    <col min="13780" max="13780" width="9.1640625" style="302" customWidth="1"/>
    <col min="13781" max="13781" width="32" style="302" customWidth="1"/>
    <col min="13782" max="13782" width="0" style="302" hidden="1" customWidth="1"/>
    <col min="13783" max="13783" width="9.1640625" style="302"/>
    <col min="13784" max="13784" width="0" style="302" hidden="1" customWidth="1"/>
    <col min="13785" max="14028" width="9.1640625" style="302"/>
    <col min="14029" max="14029" width="4" style="302" customWidth="1"/>
    <col min="14030" max="14030" width="40.33203125" style="302" customWidth="1"/>
    <col min="14031" max="14035" width="15.6640625" style="302" customWidth="1"/>
    <col min="14036" max="14036" width="9.1640625" style="302" customWidth="1"/>
    <col min="14037" max="14037" width="32" style="302" customWidth="1"/>
    <col min="14038" max="14038" width="0" style="302" hidden="1" customWidth="1"/>
    <col min="14039" max="14039" width="9.1640625" style="302"/>
    <col min="14040" max="14040" width="0" style="302" hidden="1" customWidth="1"/>
    <col min="14041" max="14284" width="9.1640625" style="302"/>
    <col min="14285" max="14285" width="4" style="302" customWidth="1"/>
    <col min="14286" max="14286" width="40.33203125" style="302" customWidth="1"/>
    <col min="14287" max="14291" width="15.6640625" style="302" customWidth="1"/>
    <col min="14292" max="14292" width="9.1640625" style="302" customWidth="1"/>
    <col min="14293" max="14293" width="32" style="302" customWidth="1"/>
    <col min="14294" max="14294" width="0" style="302" hidden="1" customWidth="1"/>
    <col min="14295" max="14295" width="9.1640625" style="302"/>
    <col min="14296" max="14296" width="0" style="302" hidden="1" customWidth="1"/>
    <col min="14297" max="14540" width="9.1640625" style="302"/>
    <col min="14541" max="14541" width="4" style="302" customWidth="1"/>
    <col min="14542" max="14542" width="40.33203125" style="302" customWidth="1"/>
    <col min="14543" max="14547" width="15.6640625" style="302" customWidth="1"/>
    <col min="14548" max="14548" width="9.1640625" style="302" customWidth="1"/>
    <col min="14549" max="14549" width="32" style="302" customWidth="1"/>
    <col min="14550" max="14550" width="0" style="302" hidden="1" customWidth="1"/>
    <col min="14551" max="14551" width="9.1640625" style="302"/>
    <col min="14552" max="14552" width="0" style="302" hidden="1" customWidth="1"/>
    <col min="14553" max="14796" width="9.1640625" style="302"/>
    <col min="14797" max="14797" width="4" style="302" customWidth="1"/>
    <col min="14798" max="14798" width="40.33203125" style="302" customWidth="1"/>
    <col min="14799" max="14803" width="15.6640625" style="302" customWidth="1"/>
    <col min="14804" max="14804" width="9.1640625" style="302" customWidth="1"/>
    <col min="14805" max="14805" width="32" style="302" customWidth="1"/>
    <col min="14806" max="14806" width="0" style="302" hidden="1" customWidth="1"/>
    <col min="14807" max="14807" width="9.1640625" style="302"/>
    <col min="14808" max="14808" width="0" style="302" hidden="1" customWidth="1"/>
    <col min="14809" max="15052" width="9.1640625" style="302"/>
    <col min="15053" max="15053" width="4" style="302" customWidth="1"/>
    <col min="15054" max="15054" width="40.33203125" style="302" customWidth="1"/>
    <col min="15055" max="15059" width="15.6640625" style="302" customWidth="1"/>
    <col min="15060" max="15060" width="9.1640625" style="302" customWidth="1"/>
    <col min="15061" max="15061" width="32" style="302" customWidth="1"/>
    <col min="15062" max="15062" width="0" style="302" hidden="1" customWidth="1"/>
    <col min="15063" max="15063" width="9.1640625" style="302"/>
    <col min="15064" max="15064" width="0" style="302" hidden="1" customWidth="1"/>
    <col min="15065" max="15308" width="9.1640625" style="302"/>
    <col min="15309" max="15309" width="4" style="302" customWidth="1"/>
    <col min="15310" max="15310" width="40.33203125" style="302" customWidth="1"/>
    <col min="15311" max="15315" width="15.6640625" style="302" customWidth="1"/>
    <col min="15316" max="15316" width="9.1640625" style="302" customWidth="1"/>
    <col min="15317" max="15317" width="32" style="302" customWidth="1"/>
    <col min="15318" max="15318" width="0" style="302" hidden="1" customWidth="1"/>
    <col min="15319" max="15319" width="9.1640625" style="302"/>
    <col min="15320" max="15320" width="0" style="302" hidden="1" customWidth="1"/>
    <col min="15321" max="15564" width="9.1640625" style="302"/>
    <col min="15565" max="15565" width="4" style="302" customWidth="1"/>
    <col min="15566" max="15566" width="40.33203125" style="302" customWidth="1"/>
    <col min="15567" max="15571" width="15.6640625" style="302" customWidth="1"/>
    <col min="15572" max="15572" width="9.1640625" style="302" customWidth="1"/>
    <col min="15573" max="15573" width="32" style="302" customWidth="1"/>
    <col min="15574" max="15574" width="0" style="302" hidden="1" customWidth="1"/>
    <col min="15575" max="15575" width="9.1640625" style="302"/>
    <col min="15576" max="15576" width="0" style="302" hidden="1" customWidth="1"/>
    <col min="15577" max="15820" width="9.1640625" style="302"/>
    <col min="15821" max="15821" width="4" style="302" customWidth="1"/>
    <col min="15822" max="15822" width="40.33203125" style="302" customWidth="1"/>
    <col min="15823" max="15827" width="15.6640625" style="302" customWidth="1"/>
    <col min="15828" max="15828" width="9.1640625" style="302" customWidth="1"/>
    <col min="15829" max="15829" width="32" style="302" customWidth="1"/>
    <col min="15830" max="15830" width="0" style="302" hidden="1" customWidth="1"/>
    <col min="15831" max="15831" width="9.1640625" style="302"/>
    <col min="15832" max="15832" width="0" style="302" hidden="1" customWidth="1"/>
    <col min="15833" max="16076" width="9.1640625" style="302"/>
    <col min="16077" max="16077" width="4" style="302" customWidth="1"/>
    <col min="16078" max="16078" width="40.33203125" style="302" customWidth="1"/>
    <col min="16079" max="16083" width="15.6640625" style="302" customWidth="1"/>
    <col min="16084" max="16084" width="9.1640625" style="302" customWidth="1"/>
    <col min="16085" max="16085" width="32" style="302" customWidth="1"/>
    <col min="16086" max="16086" width="0" style="302" hidden="1" customWidth="1"/>
    <col min="16087" max="16087" width="9.1640625" style="302"/>
    <col min="16088" max="16088" width="0" style="302" hidden="1" customWidth="1"/>
    <col min="16089" max="16384" width="9.1640625" style="302"/>
  </cols>
  <sheetData>
    <row r="2" spans="2:8" x14ac:dyDescent="0.2">
      <c r="B2" s="331" t="s">
        <v>49</v>
      </c>
      <c r="C2" s="331"/>
      <c r="D2" s="331"/>
      <c r="E2" s="331"/>
      <c r="F2" s="331"/>
    </row>
    <row r="3" spans="2:8" x14ac:dyDescent="0.2">
      <c r="B3" s="300"/>
      <c r="C3" s="300"/>
      <c r="D3" s="300"/>
      <c r="E3" s="300"/>
      <c r="F3" s="300"/>
    </row>
    <row r="4" spans="2:8" x14ac:dyDescent="0.2">
      <c r="B4" s="332" t="s">
        <v>0</v>
      </c>
      <c r="C4" s="332"/>
      <c r="D4" s="332"/>
      <c r="E4" s="332"/>
      <c r="F4" s="332"/>
      <c r="G4" s="332"/>
    </row>
    <row r="5" spans="2:8" ht="13" x14ac:dyDescent="0.2">
      <c r="B5" s="72"/>
      <c r="C5" s="73" t="s">
        <v>83</v>
      </c>
      <c r="D5" s="73" t="s">
        <v>11</v>
      </c>
      <c r="E5" s="73" t="s">
        <v>17</v>
      </c>
      <c r="F5" s="22" t="s">
        <v>15</v>
      </c>
      <c r="G5" s="22" t="s">
        <v>18</v>
      </c>
    </row>
    <row r="6" spans="2:8" x14ac:dyDescent="0.2">
      <c r="B6" s="74" t="s">
        <v>4</v>
      </c>
      <c r="C6" s="90">
        <v>11.6</v>
      </c>
      <c r="D6" s="90">
        <v>5.2</v>
      </c>
      <c r="E6" s="90">
        <v>6.8</v>
      </c>
      <c r="F6" s="90">
        <v>7.7</v>
      </c>
      <c r="G6" s="81">
        <v>17.7</v>
      </c>
    </row>
    <row r="7" spans="2:8" x14ac:dyDescent="0.2">
      <c r="B7" s="65" t="s">
        <v>105</v>
      </c>
      <c r="C7" s="91">
        <v>7.4</v>
      </c>
      <c r="D7" s="91">
        <v>1.8</v>
      </c>
      <c r="E7" s="91">
        <v>0.3</v>
      </c>
      <c r="F7" s="91">
        <v>8</v>
      </c>
      <c r="G7" s="24">
        <v>5.8</v>
      </c>
      <c r="H7" s="92"/>
    </row>
    <row r="8" spans="2:8" ht="13" x14ac:dyDescent="0.2">
      <c r="B8" s="65" t="s">
        <v>55</v>
      </c>
      <c r="C8" s="91">
        <v>8</v>
      </c>
      <c r="D8" s="91">
        <v>16.2</v>
      </c>
      <c r="E8" s="91">
        <v>6.2</v>
      </c>
      <c r="F8" s="91"/>
      <c r="G8" s="24"/>
    </row>
    <row r="9" spans="2:8" x14ac:dyDescent="0.2">
      <c r="B9" s="65" t="s">
        <v>13</v>
      </c>
      <c r="C9" s="91">
        <v>22.9</v>
      </c>
      <c r="D9" s="91">
        <v>25.3</v>
      </c>
      <c r="E9" s="91">
        <v>16.7</v>
      </c>
      <c r="F9" s="91">
        <v>24.6</v>
      </c>
      <c r="G9" s="24">
        <v>9.8000000000000007</v>
      </c>
    </row>
    <row r="10" spans="2:8" ht="13" x14ac:dyDescent="0.2">
      <c r="B10" s="65" t="s">
        <v>56</v>
      </c>
      <c r="C10" s="91"/>
      <c r="D10" s="91"/>
      <c r="E10" s="91"/>
      <c r="F10" s="91">
        <v>25.4</v>
      </c>
      <c r="G10" s="24">
        <v>27.7</v>
      </c>
    </row>
    <row r="11" spans="2:8" x14ac:dyDescent="0.2">
      <c r="B11" s="65" t="s">
        <v>29</v>
      </c>
      <c r="C11" s="91"/>
      <c r="D11" s="91"/>
      <c r="E11" s="91"/>
      <c r="F11" s="91">
        <v>14.5</v>
      </c>
      <c r="G11" s="24">
        <v>11.5</v>
      </c>
    </row>
    <row r="12" spans="2:8" x14ac:dyDescent="0.2">
      <c r="B12" s="65" t="s">
        <v>66</v>
      </c>
      <c r="C12" s="91">
        <v>25.6</v>
      </c>
      <c r="D12" s="91">
        <v>49.7</v>
      </c>
      <c r="E12" s="91">
        <v>36.299999999999997</v>
      </c>
      <c r="F12" s="91"/>
      <c r="G12" s="24"/>
    </row>
    <row r="13" spans="2:8" ht="13" x14ac:dyDescent="0.2">
      <c r="B13" s="65" t="s">
        <v>57</v>
      </c>
      <c r="C13" s="91">
        <v>9.4</v>
      </c>
      <c r="D13" s="91">
        <v>0.5</v>
      </c>
      <c r="E13" s="91">
        <v>0.8</v>
      </c>
      <c r="F13" s="91"/>
      <c r="G13" s="24"/>
    </row>
    <row r="14" spans="2:8" x14ac:dyDescent="0.2">
      <c r="B14" s="65" t="s">
        <v>7</v>
      </c>
      <c r="C14" s="91">
        <v>14.6</v>
      </c>
      <c r="D14" s="91">
        <v>0.4</v>
      </c>
      <c r="E14" s="91">
        <v>31.9</v>
      </c>
      <c r="F14" s="91">
        <v>19.899999999999999</v>
      </c>
      <c r="G14" s="24">
        <v>27.4</v>
      </c>
    </row>
    <row r="15" spans="2:8" x14ac:dyDescent="0.2">
      <c r="B15" s="69" t="s">
        <v>19</v>
      </c>
      <c r="C15" s="93" t="s">
        <v>20</v>
      </c>
      <c r="D15" s="93" t="s">
        <v>20</v>
      </c>
      <c r="E15" s="93" t="s">
        <v>20</v>
      </c>
      <c r="F15" s="93"/>
      <c r="G15" s="94"/>
    </row>
    <row r="16" spans="2:8" x14ac:dyDescent="0.2">
      <c r="B16" s="75" t="s">
        <v>3</v>
      </c>
      <c r="C16" s="256">
        <v>100</v>
      </c>
      <c r="D16" s="256">
        <v>100</v>
      </c>
      <c r="E16" s="256">
        <v>100</v>
      </c>
      <c r="F16" s="256">
        <v>100</v>
      </c>
      <c r="G16" s="256">
        <v>100</v>
      </c>
    </row>
    <row r="17" spans="2:10" x14ac:dyDescent="0.2">
      <c r="B17" s="86"/>
      <c r="C17" s="95"/>
      <c r="D17" s="95"/>
      <c r="E17" s="95"/>
      <c r="F17" s="95"/>
      <c r="G17" s="95"/>
    </row>
    <row r="18" spans="2:10" ht="169" customHeight="1" x14ac:dyDescent="0.2">
      <c r="B18" s="333" t="s">
        <v>115</v>
      </c>
      <c r="C18" s="333"/>
      <c r="D18" s="333"/>
      <c r="E18" s="333"/>
      <c r="F18" s="333"/>
      <c r="G18" s="333"/>
      <c r="J18" s="265"/>
    </row>
    <row r="19" spans="2:10" x14ac:dyDescent="0.2">
      <c r="C19" s="96"/>
      <c r="D19" s="96"/>
      <c r="E19" s="96"/>
    </row>
    <row r="22" spans="2:10" x14ac:dyDescent="0.2">
      <c r="B22" s="265"/>
    </row>
    <row r="24" spans="2:10" x14ac:dyDescent="0.15">
      <c r="H24" s="260"/>
    </row>
    <row r="51" spans="2:2" x14ac:dyDescent="0.2">
      <c r="B51" s="261" t="s">
        <v>84</v>
      </c>
    </row>
  </sheetData>
  <mergeCells count="3">
    <mergeCell ref="B2:F2"/>
    <mergeCell ref="B4:G4"/>
    <mergeCell ref="B18:G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8"/>
  <sheetViews>
    <sheetView showGridLines="0" workbookViewId="0"/>
  </sheetViews>
  <sheetFormatPr baseColWidth="10" defaultColWidth="9.1640625" defaultRowHeight="11" x14ac:dyDescent="0.2"/>
  <cols>
    <col min="1" max="1" width="2.5" style="99" customWidth="1"/>
    <col min="2" max="2" width="47.6640625" style="99" customWidth="1"/>
    <col min="3" max="12" width="6.1640625" style="99" bestFit="1" customWidth="1"/>
    <col min="13" max="13" width="5.6640625" style="99" bestFit="1" customWidth="1"/>
    <col min="14" max="15" width="6.1640625" style="99" bestFit="1" customWidth="1"/>
    <col min="16" max="16" width="5.6640625" style="99" bestFit="1" customWidth="1"/>
    <col min="17" max="17" width="6.1640625" style="99" bestFit="1" customWidth="1"/>
    <col min="18" max="212" width="9.1640625" style="99"/>
    <col min="213" max="213" width="4" style="99" customWidth="1"/>
    <col min="214" max="214" width="40.33203125" style="99" customWidth="1"/>
    <col min="215" max="219" width="15.6640625" style="99" customWidth="1"/>
    <col min="220" max="220" width="9.1640625" style="99" customWidth="1"/>
    <col min="221" max="221" width="32" style="99" customWidth="1"/>
    <col min="222" max="222" width="0" style="99" hidden="1" customWidth="1"/>
    <col min="223" max="223" width="9.1640625" style="99"/>
    <col min="224" max="224" width="0" style="99" hidden="1" customWidth="1"/>
    <col min="225" max="468" width="9.1640625" style="99"/>
    <col min="469" max="469" width="4" style="99" customWidth="1"/>
    <col min="470" max="470" width="40.33203125" style="99" customWidth="1"/>
    <col min="471" max="475" width="15.6640625" style="99" customWidth="1"/>
    <col min="476" max="476" width="9.1640625" style="99" customWidth="1"/>
    <col min="477" max="477" width="32" style="99" customWidth="1"/>
    <col min="478" max="478" width="0" style="99" hidden="1" customWidth="1"/>
    <col min="479" max="479" width="9.1640625" style="99"/>
    <col min="480" max="480" width="0" style="99" hidden="1" customWidth="1"/>
    <col min="481" max="724" width="9.1640625" style="99"/>
    <col min="725" max="725" width="4" style="99" customWidth="1"/>
    <col min="726" max="726" width="40.33203125" style="99" customWidth="1"/>
    <col min="727" max="731" width="15.6640625" style="99" customWidth="1"/>
    <col min="732" max="732" width="9.1640625" style="99" customWidth="1"/>
    <col min="733" max="733" width="32" style="99" customWidth="1"/>
    <col min="734" max="734" width="0" style="99" hidden="1" customWidth="1"/>
    <col min="735" max="735" width="9.1640625" style="99"/>
    <col min="736" max="736" width="0" style="99" hidden="1" customWidth="1"/>
    <col min="737" max="980" width="9.1640625" style="99"/>
    <col min="981" max="981" width="4" style="99" customWidth="1"/>
    <col min="982" max="982" width="40.33203125" style="99" customWidth="1"/>
    <col min="983" max="987" width="15.6640625" style="99" customWidth="1"/>
    <col min="988" max="988" width="9.1640625" style="99" customWidth="1"/>
    <col min="989" max="989" width="32" style="99" customWidth="1"/>
    <col min="990" max="990" width="0" style="99" hidden="1" customWidth="1"/>
    <col min="991" max="991" width="9.1640625" style="99"/>
    <col min="992" max="992" width="0" style="99" hidden="1" customWidth="1"/>
    <col min="993" max="1236" width="9.1640625" style="99"/>
    <col min="1237" max="1237" width="4" style="99" customWidth="1"/>
    <col min="1238" max="1238" width="40.33203125" style="99" customWidth="1"/>
    <col min="1239" max="1243" width="15.6640625" style="99" customWidth="1"/>
    <col min="1244" max="1244" width="9.1640625" style="99" customWidth="1"/>
    <col min="1245" max="1245" width="32" style="99" customWidth="1"/>
    <col min="1246" max="1246" width="0" style="99" hidden="1" customWidth="1"/>
    <col min="1247" max="1247" width="9.1640625" style="99"/>
    <col min="1248" max="1248" width="0" style="99" hidden="1" customWidth="1"/>
    <col min="1249" max="1492" width="9.1640625" style="99"/>
    <col min="1493" max="1493" width="4" style="99" customWidth="1"/>
    <col min="1494" max="1494" width="40.33203125" style="99" customWidth="1"/>
    <col min="1495" max="1499" width="15.6640625" style="99" customWidth="1"/>
    <col min="1500" max="1500" width="9.1640625" style="99" customWidth="1"/>
    <col min="1501" max="1501" width="32" style="99" customWidth="1"/>
    <col min="1502" max="1502" width="0" style="99" hidden="1" customWidth="1"/>
    <col min="1503" max="1503" width="9.1640625" style="99"/>
    <col min="1504" max="1504" width="0" style="99" hidden="1" customWidth="1"/>
    <col min="1505" max="1748" width="9.1640625" style="99"/>
    <col min="1749" max="1749" width="4" style="99" customWidth="1"/>
    <col min="1750" max="1750" width="40.33203125" style="99" customWidth="1"/>
    <col min="1751" max="1755" width="15.6640625" style="99" customWidth="1"/>
    <col min="1756" max="1756" width="9.1640625" style="99" customWidth="1"/>
    <col min="1757" max="1757" width="32" style="99" customWidth="1"/>
    <col min="1758" max="1758" width="0" style="99" hidden="1" customWidth="1"/>
    <col min="1759" max="1759" width="9.1640625" style="99"/>
    <col min="1760" max="1760" width="0" style="99" hidden="1" customWidth="1"/>
    <col min="1761" max="2004" width="9.1640625" style="99"/>
    <col min="2005" max="2005" width="4" style="99" customWidth="1"/>
    <col min="2006" max="2006" width="40.33203125" style="99" customWidth="1"/>
    <col min="2007" max="2011" width="15.6640625" style="99" customWidth="1"/>
    <col min="2012" max="2012" width="9.1640625" style="99" customWidth="1"/>
    <col min="2013" max="2013" width="32" style="99" customWidth="1"/>
    <col min="2014" max="2014" width="0" style="99" hidden="1" customWidth="1"/>
    <col min="2015" max="2015" width="9.1640625" style="99"/>
    <col min="2016" max="2016" width="0" style="99" hidden="1" customWidth="1"/>
    <col min="2017" max="2260" width="9.1640625" style="99"/>
    <col min="2261" max="2261" width="4" style="99" customWidth="1"/>
    <col min="2262" max="2262" width="40.33203125" style="99" customWidth="1"/>
    <col min="2263" max="2267" width="15.6640625" style="99" customWidth="1"/>
    <col min="2268" max="2268" width="9.1640625" style="99" customWidth="1"/>
    <col min="2269" max="2269" width="32" style="99" customWidth="1"/>
    <col min="2270" max="2270" width="0" style="99" hidden="1" customWidth="1"/>
    <col min="2271" max="2271" width="9.1640625" style="99"/>
    <col min="2272" max="2272" width="0" style="99" hidden="1" customWidth="1"/>
    <col min="2273" max="2516" width="9.1640625" style="99"/>
    <col min="2517" max="2517" width="4" style="99" customWidth="1"/>
    <col min="2518" max="2518" width="40.33203125" style="99" customWidth="1"/>
    <col min="2519" max="2523" width="15.6640625" style="99" customWidth="1"/>
    <col min="2524" max="2524" width="9.1640625" style="99" customWidth="1"/>
    <col min="2525" max="2525" width="32" style="99" customWidth="1"/>
    <col min="2526" max="2526" width="0" style="99" hidden="1" customWidth="1"/>
    <col min="2527" max="2527" width="9.1640625" style="99"/>
    <col min="2528" max="2528" width="0" style="99" hidden="1" customWidth="1"/>
    <col min="2529" max="2772" width="9.1640625" style="99"/>
    <col min="2773" max="2773" width="4" style="99" customWidth="1"/>
    <col min="2774" max="2774" width="40.33203125" style="99" customWidth="1"/>
    <col min="2775" max="2779" width="15.6640625" style="99" customWidth="1"/>
    <col min="2780" max="2780" width="9.1640625" style="99" customWidth="1"/>
    <col min="2781" max="2781" width="32" style="99" customWidth="1"/>
    <col min="2782" max="2782" width="0" style="99" hidden="1" customWidth="1"/>
    <col min="2783" max="2783" width="9.1640625" style="99"/>
    <col min="2784" max="2784" width="0" style="99" hidden="1" customWidth="1"/>
    <col min="2785" max="3028" width="9.1640625" style="99"/>
    <col min="3029" max="3029" width="4" style="99" customWidth="1"/>
    <col min="3030" max="3030" width="40.33203125" style="99" customWidth="1"/>
    <col min="3031" max="3035" width="15.6640625" style="99" customWidth="1"/>
    <col min="3036" max="3036" width="9.1640625" style="99" customWidth="1"/>
    <col min="3037" max="3037" width="32" style="99" customWidth="1"/>
    <col min="3038" max="3038" width="0" style="99" hidden="1" customWidth="1"/>
    <col min="3039" max="3039" width="9.1640625" style="99"/>
    <col min="3040" max="3040" width="0" style="99" hidden="1" customWidth="1"/>
    <col min="3041" max="3284" width="9.1640625" style="99"/>
    <col min="3285" max="3285" width="4" style="99" customWidth="1"/>
    <col min="3286" max="3286" width="40.33203125" style="99" customWidth="1"/>
    <col min="3287" max="3291" width="15.6640625" style="99" customWidth="1"/>
    <col min="3292" max="3292" width="9.1640625" style="99" customWidth="1"/>
    <col min="3293" max="3293" width="32" style="99" customWidth="1"/>
    <col min="3294" max="3294" width="0" style="99" hidden="1" customWidth="1"/>
    <col min="3295" max="3295" width="9.1640625" style="99"/>
    <col min="3296" max="3296" width="0" style="99" hidden="1" customWidth="1"/>
    <col min="3297" max="3540" width="9.1640625" style="99"/>
    <col min="3541" max="3541" width="4" style="99" customWidth="1"/>
    <col min="3542" max="3542" width="40.33203125" style="99" customWidth="1"/>
    <col min="3543" max="3547" width="15.6640625" style="99" customWidth="1"/>
    <col min="3548" max="3548" width="9.1640625" style="99" customWidth="1"/>
    <col min="3549" max="3549" width="32" style="99" customWidth="1"/>
    <col min="3550" max="3550" width="0" style="99" hidden="1" customWidth="1"/>
    <col min="3551" max="3551" width="9.1640625" style="99"/>
    <col min="3552" max="3552" width="0" style="99" hidden="1" customWidth="1"/>
    <col min="3553" max="3796" width="9.1640625" style="99"/>
    <col min="3797" max="3797" width="4" style="99" customWidth="1"/>
    <col min="3798" max="3798" width="40.33203125" style="99" customWidth="1"/>
    <col min="3799" max="3803" width="15.6640625" style="99" customWidth="1"/>
    <col min="3804" max="3804" width="9.1640625" style="99" customWidth="1"/>
    <col min="3805" max="3805" width="32" style="99" customWidth="1"/>
    <col min="3806" max="3806" width="0" style="99" hidden="1" customWidth="1"/>
    <col min="3807" max="3807" width="9.1640625" style="99"/>
    <col min="3808" max="3808" width="0" style="99" hidden="1" customWidth="1"/>
    <col min="3809" max="4052" width="9.1640625" style="99"/>
    <col min="4053" max="4053" width="4" style="99" customWidth="1"/>
    <col min="4054" max="4054" width="40.33203125" style="99" customWidth="1"/>
    <col min="4055" max="4059" width="15.6640625" style="99" customWidth="1"/>
    <col min="4060" max="4060" width="9.1640625" style="99" customWidth="1"/>
    <col min="4061" max="4061" width="32" style="99" customWidth="1"/>
    <col min="4062" max="4062" width="0" style="99" hidden="1" customWidth="1"/>
    <col min="4063" max="4063" width="9.1640625" style="99"/>
    <col min="4064" max="4064" width="0" style="99" hidden="1" customWidth="1"/>
    <col min="4065" max="4308" width="9.1640625" style="99"/>
    <col min="4309" max="4309" width="4" style="99" customWidth="1"/>
    <col min="4310" max="4310" width="40.33203125" style="99" customWidth="1"/>
    <col min="4311" max="4315" width="15.6640625" style="99" customWidth="1"/>
    <col min="4316" max="4316" width="9.1640625" style="99" customWidth="1"/>
    <col min="4317" max="4317" width="32" style="99" customWidth="1"/>
    <col min="4318" max="4318" width="0" style="99" hidden="1" customWidth="1"/>
    <col min="4319" max="4319" width="9.1640625" style="99"/>
    <col min="4320" max="4320" width="0" style="99" hidden="1" customWidth="1"/>
    <col min="4321" max="4564" width="9.1640625" style="99"/>
    <col min="4565" max="4565" width="4" style="99" customWidth="1"/>
    <col min="4566" max="4566" width="40.33203125" style="99" customWidth="1"/>
    <col min="4567" max="4571" width="15.6640625" style="99" customWidth="1"/>
    <col min="4572" max="4572" width="9.1640625" style="99" customWidth="1"/>
    <col min="4573" max="4573" width="32" style="99" customWidth="1"/>
    <col min="4574" max="4574" width="0" style="99" hidden="1" customWidth="1"/>
    <col min="4575" max="4575" width="9.1640625" style="99"/>
    <col min="4576" max="4576" width="0" style="99" hidden="1" customWidth="1"/>
    <col min="4577" max="4820" width="9.1640625" style="99"/>
    <col min="4821" max="4821" width="4" style="99" customWidth="1"/>
    <col min="4822" max="4822" width="40.33203125" style="99" customWidth="1"/>
    <col min="4823" max="4827" width="15.6640625" style="99" customWidth="1"/>
    <col min="4828" max="4828" width="9.1640625" style="99" customWidth="1"/>
    <col min="4829" max="4829" width="32" style="99" customWidth="1"/>
    <col min="4830" max="4830" width="0" style="99" hidden="1" customWidth="1"/>
    <col min="4831" max="4831" width="9.1640625" style="99"/>
    <col min="4832" max="4832" width="0" style="99" hidden="1" customWidth="1"/>
    <col min="4833" max="5076" width="9.1640625" style="99"/>
    <col min="5077" max="5077" width="4" style="99" customWidth="1"/>
    <col min="5078" max="5078" width="40.33203125" style="99" customWidth="1"/>
    <col min="5079" max="5083" width="15.6640625" style="99" customWidth="1"/>
    <col min="5084" max="5084" width="9.1640625" style="99" customWidth="1"/>
    <col min="5085" max="5085" width="32" style="99" customWidth="1"/>
    <col min="5086" max="5086" width="0" style="99" hidden="1" customWidth="1"/>
    <col min="5087" max="5087" width="9.1640625" style="99"/>
    <col min="5088" max="5088" width="0" style="99" hidden="1" customWidth="1"/>
    <col min="5089" max="5332" width="9.1640625" style="99"/>
    <col min="5333" max="5333" width="4" style="99" customWidth="1"/>
    <col min="5334" max="5334" width="40.33203125" style="99" customWidth="1"/>
    <col min="5335" max="5339" width="15.6640625" style="99" customWidth="1"/>
    <col min="5340" max="5340" width="9.1640625" style="99" customWidth="1"/>
    <col min="5341" max="5341" width="32" style="99" customWidth="1"/>
    <col min="5342" max="5342" width="0" style="99" hidden="1" customWidth="1"/>
    <col min="5343" max="5343" width="9.1640625" style="99"/>
    <col min="5344" max="5344" width="0" style="99" hidden="1" customWidth="1"/>
    <col min="5345" max="5588" width="9.1640625" style="99"/>
    <col min="5589" max="5589" width="4" style="99" customWidth="1"/>
    <col min="5590" max="5590" width="40.33203125" style="99" customWidth="1"/>
    <col min="5591" max="5595" width="15.6640625" style="99" customWidth="1"/>
    <col min="5596" max="5596" width="9.1640625" style="99" customWidth="1"/>
    <col min="5597" max="5597" width="32" style="99" customWidth="1"/>
    <col min="5598" max="5598" width="0" style="99" hidden="1" customWidth="1"/>
    <col min="5599" max="5599" width="9.1640625" style="99"/>
    <col min="5600" max="5600" width="0" style="99" hidden="1" customWidth="1"/>
    <col min="5601" max="5844" width="9.1640625" style="99"/>
    <col min="5845" max="5845" width="4" style="99" customWidth="1"/>
    <col min="5846" max="5846" width="40.33203125" style="99" customWidth="1"/>
    <col min="5847" max="5851" width="15.6640625" style="99" customWidth="1"/>
    <col min="5852" max="5852" width="9.1640625" style="99" customWidth="1"/>
    <col min="5853" max="5853" width="32" style="99" customWidth="1"/>
    <col min="5854" max="5854" width="0" style="99" hidden="1" customWidth="1"/>
    <col min="5855" max="5855" width="9.1640625" style="99"/>
    <col min="5856" max="5856" width="0" style="99" hidden="1" customWidth="1"/>
    <col min="5857" max="6100" width="9.1640625" style="99"/>
    <col min="6101" max="6101" width="4" style="99" customWidth="1"/>
    <col min="6102" max="6102" width="40.33203125" style="99" customWidth="1"/>
    <col min="6103" max="6107" width="15.6640625" style="99" customWidth="1"/>
    <col min="6108" max="6108" width="9.1640625" style="99" customWidth="1"/>
    <col min="6109" max="6109" width="32" style="99" customWidth="1"/>
    <col min="6110" max="6110" width="0" style="99" hidden="1" customWidth="1"/>
    <col min="6111" max="6111" width="9.1640625" style="99"/>
    <col min="6112" max="6112" width="0" style="99" hidden="1" customWidth="1"/>
    <col min="6113" max="6356" width="9.1640625" style="99"/>
    <col min="6357" max="6357" width="4" style="99" customWidth="1"/>
    <col min="6358" max="6358" width="40.33203125" style="99" customWidth="1"/>
    <col min="6359" max="6363" width="15.6640625" style="99" customWidth="1"/>
    <col min="6364" max="6364" width="9.1640625" style="99" customWidth="1"/>
    <col min="6365" max="6365" width="32" style="99" customWidth="1"/>
    <col min="6366" max="6366" width="0" style="99" hidden="1" customWidth="1"/>
    <col min="6367" max="6367" width="9.1640625" style="99"/>
    <col min="6368" max="6368" width="0" style="99" hidden="1" customWidth="1"/>
    <col min="6369" max="6612" width="9.1640625" style="99"/>
    <col min="6613" max="6613" width="4" style="99" customWidth="1"/>
    <col min="6614" max="6614" width="40.33203125" style="99" customWidth="1"/>
    <col min="6615" max="6619" width="15.6640625" style="99" customWidth="1"/>
    <col min="6620" max="6620" width="9.1640625" style="99" customWidth="1"/>
    <col min="6621" max="6621" width="32" style="99" customWidth="1"/>
    <col min="6622" max="6622" width="0" style="99" hidden="1" customWidth="1"/>
    <col min="6623" max="6623" width="9.1640625" style="99"/>
    <col min="6624" max="6624" width="0" style="99" hidden="1" customWidth="1"/>
    <col min="6625" max="6868" width="9.1640625" style="99"/>
    <col min="6869" max="6869" width="4" style="99" customWidth="1"/>
    <col min="6870" max="6870" width="40.33203125" style="99" customWidth="1"/>
    <col min="6871" max="6875" width="15.6640625" style="99" customWidth="1"/>
    <col min="6876" max="6876" width="9.1640625" style="99" customWidth="1"/>
    <col min="6877" max="6877" width="32" style="99" customWidth="1"/>
    <col min="6878" max="6878" width="0" style="99" hidden="1" customWidth="1"/>
    <col min="6879" max="6879" width="9.1640625" style="99"/>
    <col min="6880" max="6880" width="0" style="99" hidden="1" customWidth="1"/>
    <col min="6881" max="7124" width="9.1640625" style="99"/>
    <col min="7125" max="7125" width="4" style="99" customWidth="1"/>
    <col min="7126" max="7126" width="40.33203125" style="99" customWidth="1"/>
    <col min="7127" max="7131" width="15.6640625" style="99" customWidth="1"/>
    <col min="7132" max="7132" width="9.1640625" style="99" customWidth="1"/>
    <col min="7133" max="7133" width="32" style="99" customWidth="1"/>
    <col min="7134" max="7134" width="0" style="99" hidden="1" customWidth="1"/>
    <col min="7135" max="7135" width="9.1640625" style="99"/>
    <col min="7136" max="7136" width="0" style="99" hidden="1" customWidth="1"/>
    <col min="7137" max="7380" width="9.1640625" style="99"/>
    <col min="7381" max="7381" width="4" style="99" customWidth="1"/>
    <col min="7382" max="7382" width="40.33203125" style="99" customWidth="1"/>
    <col min="7383" max="7387" width="15.6640625" style="99" customWidth="1"/>
    <col min="7388" max="7388" width="9.1640625" style="99" customWidth="1"/>
    <col min="7389" max="7389" width="32" style="99" customWidth="1"/>
    <col min="7390" max="7390" width="0" style="99" hidden="1" customWidth="1"/>
    <col min="7391" max="7391" width="9.1640625" style="99"/>
    <col min="7392" max="7392" width="0" style="99" hidden="1" customWidth="1"/>
    <col min="7393" max="7636" width="9.1640625" style="99"/>
    <col min="7637" max="7637" width="4" style="99" customWidth="1"/>
    <col min="7638" max="7638" width="40.33203125" style="99" customWidth="1"/>
    <col min="7639" max="7643" width="15.6640625" style="99" customWidth="1"/>
    <col min="7644" max="7644" width="9.1640625" style="99" customWidth="1"/>
    <col min="7645" max="7645" width="32" style="99" customWidth="1"/>
    <col min="7646" max="7646" width="0" style="99" hidden="1" customWidth="1"/>
    <col min="7647" max="7647" width="9.1640625" style="99"/>
    <col min="7648" max="7648" width="0" style="99" hidden="1" customWidth="1"/>
    <col min="7649" max="7892" width="9.1640625" style="99"/>
    <col min="7893" max="7893" width="4" style="99" customWidth="1"/>
    <col min="7894" max="7894" width="40.33203125" style="99" customWidth="1"/>
    <col min="7895" max="7899" width="15.6640625" style="99" customWidth="1"/>
    <col min="7900" max="7900" width="9.1640625" style="99" customWidth="1"/>
    <col min="7901" max="7901" width="32" style="99" customWidth="1"/>
    <col min="7902" max="7902" width="0" style="99" hidden="1" customWidth="1"/>
    <col min="7903" max="7903" width="9.1640625" style="99"/>
    <col min="7904" max="7904" width="0" style="99" hidden="1" customWidth="1"/>
    <col min="7905" max="8148" width="9.1640625" style="99"/>
    <col min="8149" max="8149" width="4" style="99" customWidth="1"/>
    <col min="8150" max="8150" width="40.33203125" style="99" customWidth="1"/>
    <col min="8151" max="8155" width="15.6640625" style="99" customWidth="1"/>
    <col min="8156" max="8156" width="9.1640625" style="99" customWidth="1"/>
    <col min="8157" max="8157" width="32" style="99" customWidth="1"/>
    <col min="8158" max="8158" width="0" style="99" hidden="1" customWidth="1"/>
    <col min="8159" max="8159" width="9.1640625" style="99"/>
    <col min="8160" max="8160" width="0" style="99" hidden="1" customWidth="1"/>
    <col min="8161" max="8404" width="9.1640625" style="99"/>
    <col min="8405" max="8405" width="4" style="99" customWidth="1"/>
    <col min="8406" max="8406" width="40.33203125" style="99" customWidth="1"/>
    <col min="8407" max="8411" width="15.6640625" style="99" customWidth="1"/>
    <col min="8412" max="8412" width="9.1640625" style="99" customWidth="1"/>
    <col min="8413" max="8413" width="32" style="99" customWidth="1"/>
    <col min="8414" max="8414" width="0" style="99" hidden="1" customWidth="1"/>
    <col min="8415" max="8415" width="9.1640625" style="99"/>
    <col min="8416" max="8416" width="0" style="99" hidden="1" customWidth="1"/>
    <col min="8417" max="8660" width="9.1640625" style="99"/>
    <col min="8661" max="8661" width="4" style="99" customWidth="1"/>
    <col min="8662" max="8662" width="40.33203125" style="99" customWidth="1"/>
    <col min="8663" max="8667" width="15.6640625" style="99" customWidth="1"/>
    <col min="8668" max="8668" width="9.1640625" style="99" customWidth="1"/>
    <col min="8669" max="8669" width="32" style="99" customWidth="1"/>
    <col min="8670" max="8670" width="0" style="99" hidden="1" customWidth="1"/>
    <col min="8671" max="8671" width="9.1640625" style="99"/>
    <col min="8672" max="8672" width="0" style="99" hidden="1" customWidth="1"/>
    <col min="8673" max="8916" width="9.1640625" style="99"/>
    <col min="8917" max="8917" width="4" style="99" customWidth="1"/>
    <col min="8918" max="8918" width="40.33203125" style="99" customWidth="1"/>
    <col min="8919" max="8923" width="15.6640625" style="99" customWidth="1"/>
    <col min="8924" max="8924" width="9.1640625" style="99" customWidth="1"/>
    <col min="8925" max="8925" width="32" style="99" customWidth="1"/>
    <col min="8926" max="8926" width="0" style="99" hidden="1" customWidth="1"/>
    <col min="8927" max="8927" width="9.1640625" style="99"/>
    <col min="8928" max="8928" width="0" style="99" hidden="1" customWidth="1"/>
    <col min="8929" max="9172" width="9.1640625" style="99"/>
    <col min="9173" max="9173" width="4" style="99" customWidth="1"/>
    <col min="9174" max="9174" width="40.33203125" style="99" customWidth="1"/>
    <col min="9175" max="9179" width="15.6640625" style="99" customWidth="1"/>
    <col min="9180" max="9180" width="9.1640625" style="99" customWidth="1"/>
    <col min="9181" max="9181" width="32" style="99" customWidth="1"/>
    <col min="9182" max="9182" width="0" style="99" hidden="1" customWidth="1"/>
    <col min="9183" max="9183" width="9.1640625" style="99"/>
    <col min="9184" max="9184" width="0" style="99" hidden="1" customWidth="1"/>
    <col min="9185" max="9428" width="9.1640625" style="99"/>
    <col min="9429" max="9429" width="4" style="99" customWidth="1"/>
    <col min="9430" max="9430" width="40.33203125" style="99" customWidth="1"/>
    <col min="9431" max="9435" width="15.6640625" style="99" customWidth="1"/>
    <col min="9436" max="9436" width="9.1640625" style="99" customWidth="1"/>
    <col min="9437" max="9437" width="32" style="99" customWidth="1"/>
    <col min="9438" max="9438" width="0" style="99" hidden="1" customWidth="1"/>
    <col min="9439" max="9439" width="9.1640625" style="99"/>
    <col min="9440" max="9440" width="0" style="99" hidden="1" customWidth="1"/>
    <col min="9441" max="9684" width="9.1640625" style="99"/>
    <col min="9685" max="9685" width="4" style="99" customWidth="1"/>
    <col min="9686" max="9686" width="40.33203125" style="99" customWidth="1"/>
    <col min="9687" max="9691" width="15.6640625" style="99" customWidth="1"/>
    <col min="9692" max="9692" width="9.1640625" style="99" customWidth="1"/>
    <col min="9693" max="9693" width="32" style="99" customWidth="1"/>
    <col min="9694" max="9694" width="0" style="99" hidden="1" customWidth="1"/>
    <col min="9695" max="9695" width="9.1640625" style="99"/>
    <col min="9696" max="9696" width="0" style="99" hidden="1" customWidth="1"/>
    <col min="9697" max="9940" width="9.1640625" style="99"/>
    <col min="9941" max="9941" width="4" style="99" customWidth="1"/>
    <col min="9942" max="9942" width="40.33203125" style="99" customWidth="1"/>
    <col min="9943" max="9947" width="15.6640625" style="99" customWidth="1"/>
    <col min="9948" max="9948" width="9.1640625" style="99" customWidth="1"/>
    <col min="9949" max="9949" width="32" style="99" customWidth="1"/>
    <col min="9950" max="9950" width="0" style="99" hidden="1" customWidth="1"/>
    <col min="9951" max="9951" width="9.1640625" style="99"/>
    <col min="9952" max="9952" width="0" style="99" hidden="1" customWidth="1"/>
    <col min="9953" max="10196" width="9.1640625" style="99"/>
    <col min="10197" max="10197" width="4" style="99" customWidth="1"/>
    <col min="10198" max="10198" width="40.33203125" style="99" customWidth="1"/>
    <col min="10199" max="10203" width="15.6640625" style="99" customWidth="1"/>
    <col min="10204" max="10204" width="9.1640625" style="99" customWidth="1"/>
    <col min="10205" max="10205" width="32" style="99" customWidth="1"/>
    <col min="10206" max="10206" width="0" style="99" hidden="1" customWidth="1"/>
    <col min="10207" max="10207" width="9.1640625" style="99"/>
    <col min="10208" max="10208" width="0" style="99" hidden="1" customWidth="1"/>
    <col min="10209" max="10452" width="9.1640625" style="99"/>
    <col min="10453" max="10453" width="4" style="99" customWidth="1"/>
    <col min="10454" max="10454" width="40.33203125" style="99" customWidth="1"/>
    <col min="10455" max="10459" width="15.6640625" style="99" customWidth="1"/>
    <col min="10460" max="10460" width="9.1640625" style="99" customWidth="1"/>
    <col min="10461" max="10461" width="32" style="99" customWidth="1"/>
    <col min="10462" max="10462" width="0" style="99" hidden="1" customWidth="1"/>
    <col min="10463" max="10463" width="9.1640625" style="99"/>
    <col min="10464" max="10464" width="0" style="99" hidden="1" customWidth="1"/>
    <col min="10465" max="10708" width="9.1640625" style="99"/>
    <col min="10709" max="10709" width="4" style="99" customWidth="1"/>
    <col min="10710" max="10710" width="40.33203125" style="99" customWidth="1"/>
    <col min="10711" max="10715" width="15.6640625" style="99" customWidth="1"/>
    <col min="10716" max="10716" width="9.1640625" style="99" customWidth="1"/>
    <col min="10717" max="10717" width="32" style="99" customWidth="1"/>
    <col min="10718" max="10718" width="0" style="99" hidden="1" customWidth="1"/>
    <col min="10719" max="10719" width="9.1640625" style="99"/>
    <col min="10720" max="10720" width="0" style="99" hidden="1" customWidth="1"/>
    <col min="10721" max="10964" width="9.1640625" style="99"/>
    <col min="10965" max="10965" width="4" style="99" customWidth="1"/>
    <col min="10966" max="10966" width="40.33203125" style="99" customWidth="1"/>
    <col min="10967" max="10971" width="15.6640625" style="99" customWidth="1"/>
    <col min="10972" max="10972" width="9.1640625" style="99" customWidth="1"/>
    <col min="10973" max="10973" width="32" style="99" customWidth="1"/>
    <col min="10974" max="10974" width="0" style="99" hidden="1" customWidth="1"/>
    <col min="10975" max="10975" width="9.1640625" style="99"/>
    <col min="10976" max="10976" width="0" style="99" hidden="1" customWidth="1"/>
    <col min="10977" max="11220" width="9.1640625" style="99"/>
    <col min="11221" max="11221" width="4" style="99" customWidth="1"/>
    <col min="11222" max="11222" width="40.33203125" style="99" customWidth="1"/>
    <col min="11223" max="11227" width="15.6640625" style="99" customWidth="1"/>
    <col min="11228" max="11228" width="9.1640625" style="99" customWidth="1"/>
    <col min="11229" max="11229" width="32" style="99" customWidth="1"/>
    <col min="11230" max="11230" width="0" style="99" hidden="1" customWidth="1"/>
    <col min="11231" max="11231" width="9.1640625" style="99"/>
    <col min="11232" max="11232" width="0" style="99" hidden="1" customWidth="1"/>
    <col min="11233" max="11476" width="9.1640625" style="99"/>
    <col min="11477" max="11477" width="4" style="99" customWidth="1"/>
    <col min="11478" max="11478" width="40.33203125" style="99" customWidth="1"/>
    <col min="11479" max="11483" width="15.6640625" style="99" customWidth="1"/>
    <col min="11484" max="11484" width="9.1640625" style="99" customWidth="1"/>
    <col min="11485" max="11485" width="32" style="99" customWidth="1"/>
    <col min="11486" max="11486" width="0" style="99" hidden="1" customWidth="1"/>
    <col min="11487" max="11487" width="9.1640625" style="99"/>
    <col min="11488" max="11488" width="0" style="99" hidden="1" customWidth="1"/>
    <col min="11489" max="11732" width="9.1640625" style="99"/>
    <col min="11733" max="11733" width="4" style="99" customWidth="1"/>
    <col min="11734" max="11734" width="40.33203125" style="99" customWidth="1"/>
    <col min="11735" max="11739" width="15.6640625" style="99" customWidth="1"/>
    <col min="11740" max="11740" width="9.1640625" style="99" customWidth="1"/>
    <col min="11741" max="11741" width="32" style="99" customWidth="1"/>
    <col min="11742" max="11742" width="0" style="99" hidden="1" customWidth="1"/>
    <col min="11743" max="11743" width="9.1640625" style="99"/>
    <col min="11744" max="11744" width="0" style="99" hidden="1" customWidth="1"/>
    <col min="11745" max="11988" width="9.1640625" style="99"/>
    <col min="11989" max="11989" width="4" style="99" customWidth="1"/>
    <col min="11990" max="11990" width="40.33203125" style="99" customWidth="1"/>
    <col min="11991" max="11995" width="15.6640625" style="99" customWidth="1"/>
    <col min="11996" max="11996" width="9.1640625" style="99" customWidth="1"/>
    <col min="11997" max="11997" width="32" style="99" customWidth="1"/>
    <col min="11998" max="11998" width="0" style="99" hidden="1" customWidth="1"/>
    <col min="11999" max="11999" width="9.1640625" style="99"/>
    <col min="12000" max="12000" width="0" style="99" hidden="1" customWidth="1"/>
    <col min="12001" max="12244" width="9.1640625" style="99"/>
    <col min="12245" max="12245" width="4" style="99" customWidth="1"/>
    <col min="12246" max="12246" width="40.33203125" style="99" customWidth="1"/>
    <col min="12247" max="12251" width="15.6640625" style="99" customWidth="1"/>
    <col min="12252" max="12252" width="9.1640625" style="99" customWidth="1"/>
    <col min="12253" max="12253" width="32" style="99" customWidth="1"/>
    <col min="12254" max="12254" width="0" style="99" hidden="1" customWidth="1"/>
    <col min="12255" max="12255" width="9.1640625" style="99"/>
    <col min="12256" max="12256" width="0" style="99" hidden="1" customWidth="1"/>
    <col min="12257" max="12500" width="9.1640625" style="99"/>
    <col min="12501" max="12501" width="4" style="99" customWidth="1"/>
    <col min="12502" max="12502" width="40.33203125" style="99" customWidth="1"/>
    <col min="12503" max="12507" width="15.6640625" style="99" customWidth="1"/>
    <col min="12508" max="12508" width="9.1640625" style="99" customWidth="1"/>
    <col min="12509" max="12509" width="32" style="99" customWidth="1"/>
    <col min="12510" max="12510" width="0" style="99" hidden="1" customWidth="1"/>
    <col min="12511" max="12511" width="9.1640625" style="99"/>
    <col min="12512" max="12512" width="0" style="99" hidden="1" customWidth="1"/>
    <col min="12513" max="12756" width="9.1640625" style="99"/>
    <col min="12757" max="12757" width="4" style="99" customWidth="1"/>
    <col min="12758" max="12758" width="40.33203125" style="99" customWidth="1"/>
    <col min="12759" max="12763" width="15.6640625" style="99" customWidth="1"/>
    <col min="12764" max="12764" width="9.1640625" style="99" customWidth="1"/>
    <col min="12765" max="12765" width="32" style="99" customWidth="1"/>
    <col min="12766" max="12766" width="0" style="99" hidden="1" customWidth="1"/>
    <col min="12767" max="12767" width="9.1640625" style="99"/>
    <col min="12768" max="12768" width="0" style="99" hidden="1" customWidth="1"/>
    <col min="12769" max="13012" width="9.1640625" style="99"/>
    <col min="13013" max="13013" width="4" style="99" customWidth="1"/>
    <col min="13014" max="13014" width="40.33203125" style="99" customWidth="1"/>
    <col min="13015" max="13019" width="15.6640625" style="99" customWidth="1"/>
    <col min="13020" max="13020" width="9.1640625" style="99" customWidth="1"/>
    <col min="13021" max="13021" width="32" style="99" customWidth="1"/>
    <col min="13022" max="13022" width="0" style="99" hidden="1" customWidth="1"/>
    <col min="13023" max="13023" width="9.1640625" style="99"/>
    <col min="13024" max="13024" width="0" style="99" hidden="1" customWidth="1"/>
    <col min="13025" max="13268" width="9.1640625" style="99"/>
    <col min="13269" max="13269" width="4" style="99" customWidth="1"/>
    <col min="13270" max="13270" width="40.33203125" style="99" customWidth="1"/>
    <col min="13271" max="13275" width="15.6640625" style="99" customWidth="1"/>
    <col min="13276" max="13276" width="9.1640625" style="99" customWidth="1"/>
    <col min="13277" max="13277" width="32" style="99" customWidth="1"/>
    <col min="13278" max="13278" width="0" style="99" hidden="1" customWidth="1"/>
    <col min="13279" max="13279" width="9.1640625" style="99"/>
    <col min="13280" max="13280" width="0" style="99" hidden="1" customWidth="1"/>
    <col min="13281" max="13524" width="9.1640625" style="99"/>
    <col min="13525" max="13525" width="4" style="99" customWidth="1"/>
    <col min="13526" max="13526" width="40.33203125" style="99" customWidth="1"/>
    <col min="13527" max="13531" width="15.6640625" style="99" customWidth="1"/>
    <col min="13532" max="13532" width="9.1640625" style="99" customWidth="1"/>
    <col min="13533" max="13533" width="32" style="99" customWidth="1"/>
    <col min="13534" max="13534" width="0" style="99" hidden="1" customWidth="1"/>
    <col min="13535" max="13535" width="9.1640625" style="99"/>
    <col min="13536" max="13536" width="0" style="99" hidden="1" customWidth="1"/>
    <col min="13537" max="13780" width="9.1640625" style="99"/>
    <col min="13781" max="13781" width="4" style="99" customWidth="1"/>
    <col min="13782" max="13782" width="40.33203125" style="99" customWidth="1"/>
    <col min="13783" max="13787" width="15.6640625" style="99" customWidth="1"/>
    <col min="13788" max="13788" width="9.1640625" style="99" customWidth="1"/>
    <col min="13789" max="13789" width="32" style="99" customWidth="1"/>
    <col min="13790" max="13790" width="0" style="99" hidden="1" customWidth="1"/>
    <col min="13791" max="13791" width="9.1640625" style="99"/>
    <col min="13792" max="13792" width="0" style="99" hidden="1" customWidth="1"/>
    <col min="13793" max="14036" width="9.1640625" style="99"/>
    <col min="14037" max="14037" width="4" style="99" customWidth="1"/>
    <col min="14038" max="14038" width="40.33203125" style="99" customWidth="1"/>
    <col min="14039" max="14043" width="15.6640625" style="99" customWidth="1"/>
    <col min="14044" max="14044" width="9.1640625" style="99" customWidth="1"/>
    <col min="14045" max="14045" width="32" style="99" customWidth="1"/>
    <col min="14046" max="14046" width="0" style="99" hidden="1" customWidth="1"/>
    <col min="14047" max="14047" width="9.1640625" style="99"/>
    <col min="14048" max="14048" width="0" style="99" hidden="1" customWidth="1"/>
    <col min="14049" max="14292" width="9.1640625" style="99"/>
    <col min="14293" max="14293" width="4" style="99" customWidth="1"/>
    <col min="14294" max="14294" width="40.33203125" style="99" customWidth="1"/>
    <col min="14295" max="14299" width="15.6640625" style="99" customWidth="1"/>
    <col min="14300" max="14300" width="9.1640625" style="99" customWidth="1"/>
    <col min="14301" max="14301" width="32" style="99" customWidth="1"/>
    <col min="14302" max="14302" width="0" style="99" hidden="1" customWidth="1"/>
    <col min="14303" max="14303" width="9.1640625" style="99"/>
    <col min="14304" max="14304" width="0" style="99" hidden="1" customWidth="1"/>
    <col min="14305" max="14548" width="9.1640625" style="99"/>
    <col min="14549" max="14549" width="4" style="99" customWidth="1"/>
    <col min="14550" max="14550" width="40.33203125" style="99" customWidth="1"/>
    <col min="14551" max="14555" width="15.6640625" style="99" customWidth="1"/>
    <col min="14556" max="14556" width="9.1640625" style="99" customWidth="1"/>
    <col min="14557" max="14557" width="32" style="99" customWidth="1"/>
    <col min="14558" max="14558" width="0" style="99" hidden="1" customWidth="1"/>
    <col min="14559" max="14559" width="9.1640625" style="99"/>
    <col min="14560" max="14560" width="0" style="99" hidden="1" customWidth="1"/>
    <col min="14561" max="14804" width="9.1640625" style="99"/>
    <col min="14805" max="14805" width="4" style="99" customWidth="1"/>
    <col min="14806" max="14806" width="40.33203125" style="99" customWidth="1"/>
    <col min="14807" max="14811" width="15.6640625" style="99" customWidth="1"/>
    <col min="14812" max="14812" width="9.1640625" style="99" customWidth="1"/>
    <col min="14813" max="14813" width="32" style="99" customWidth="1"/>
    <col min="14814" max="14814" width="0" style="99" hidden="1" customWidth="1"/>
    <col min="14815" max="14815" width="9.1640625" style="99"/>
    <col min="14816" max="14816" width="0" style="99" hidden="1" customWidth="1"/>
    <col min="14817" max="15060" width="9.1640625" style="99"/>
    <col min="15061" max="15061" width="4" style="99" customWidth="1"/>
    <col min="15062" max="15062" width="40.33203125" style="99" customWidth="1"/>
    <col min="15063" max="15067" width="15.6640625" style="99" customWidth="1"/>
    <col min="15068" max="15068" width="9.1640625" style="99" customWidth="1"/>
    <col min="15069" max="15069" width="32" style="99" customWidth="1"/>
    <col min="15070" max="15070" width="0" style="99" hidden="1" customWidth="1"/>
    <col min="15071" max="15071" width="9.1640625" style="99"/>
    <col min="15072" max="15072" width="0" style="99" hidden="1" customWidth="1"/>
    <col min="15073" max="15316" width="9.1640625" style="99"/>
    <col min="15317" max="15317" width="4" style="99" customWidth="1"/>
    <col min="15318" max="15318" width="40.33203125" style="99" customWidth="1"/>
    <col min="15319" max="15323" width="15.6640625" style="99" customWidth="1"/>
    <col min="15324" max="15324" width="9.1640625" style="99" customWidth="1"/>
    <col min="15325" max="15325" width="32" style="99" customWidth="1"/>
    <col min="15326" max="15326" width="0" style="99" hidden="1" customWidth="1"/>
    <col min="15327" max="15327" width="9.1640625" style="99"/>
    <col min="15328" max="15328" width="0" style="99" hidden="1" customWidth="1"/>
    <col min="15329" max="15572" width="9.1640625" style="99"/>
    <col min="15573" max="15573" width="4" style="99" customWidth="1"/>
    <col min="15574" max="15574" width="40.33203125" style="99" customWidth="1"/>
    <col min="15575" max="15579" width="15.6640625" style="99" customWidth="1"/>
    <col min="15580" max="15580" width="9.1640625" style="99" customWidth="1"/>
    <col min="15581" max="15581" width="32" style="99" customWidth="1"/>
    <col min="15582" max="15582" width="0" style="99" hidden="1" customWidth="1"/>
    <col min="15583" max="15583" width="9.1640625" style="99"/>
    <col min="15584" max="15584" width="0" style="99" hidden="1" customWidth="1"/>
    <col min="15585" max="15828" width="9.1640625" style="99"/>
    <col min="15829" max="15829" width="4" style="99" customWidth="1"/>
    <col min="15830" max="15830" width="40.33203125" style="99" customWidth="1"/>
    <col min="15831" max="15835" width="15.6640625" style="99" customWidth="1"/>
    <col min="15836" max="15836" width="9.1640625" style="99" customWidth="1"/>
    <col min="15837" max="15837" width="32" style="99" customWidth="1"/>
    <col min="15838" max="15838" width="0" style="99" hidden="1" customWidth="1"/>
    <col min="15839" max="15839" width="9.1640625" style="99"/>
    <col min="15840" max="15840" width="0" style="99" hidden="1" customWidth="1"/>
    <col min="15841" max="16084" width="9.1640625" style="99"/>
    <col min="16085" max="16085" width="4" style="99" customWidth="1"/>
    <col min="16086" max="16086" width="40.33203125" style="99" customWidth="1"/>
    <col min="16087" max="16091" width="15.6640625" style="99" customWidth="1"/>
    <col min="16092" max="16092" width="9.1640625" style="99" customWidth="1"/>
    <col min="16093" max="16093" width="32" style="99" customWidth="1"/>
    <col min="16094" max="16094" width="0" style="99" hidden="1" customWidth="1"/>
    <col min="16095" max="16095" width="9.1640625" style="99"/>
    <col min="16096" max="16096" width="0" style="99" hidden="1" customWidth="1"/>
    <col min="16097" max="16384" width="9.1640625" style="99"/>
  </cols>
  <sheetData>
    <row r="2" spans="2:17" x14ac:dyDescent="0.2">
      <c r="B2" s="338" t="s">
        <v>112</v>
      </c>
      <c r="C2" s="338"/>
      <c r="D2" s="338"/>
      <c r="E2" s="338"/>
      <c r="F2" s="338"/>
      <c r="G2" s="338"/>
      <c r="H2" s="338"/>
      <c r="I2" s="338"/>
      <c r="J2" s="338"/>
      <c r="K2" s="338"/>
      <c r="L2" s="338"/>
      <c r="M2" s="100"/>
      <c r="N2" s="100"/>
    </row>
    <row r="3" spans="2:17" x14ac:dyDescent="0.2">
      <c r="B3" s="342" t="s">
        <v>0</v>
      </c>
      <c r="C3" s="342"/>
      <c r="D3" s="342"/>
      <c r="E3" s="342"/>
      <c r="F3" s="342"/>
      <c r="G3" s="342"/>
      <c r="H3" s="342"/>
      <c r="I3" s="342"/>
      <c r="J3" s="342"/>
      <c r="K3" s="342"/>
      <c r="L3" s="342"/>
      <c r="M3" s="342"/>
      <c r="N3" s="342"/>
      <c r="O3" s="342"/>
      <c r="P3" s="342"/>
      <c r="Q3" s="342"/>
    </row>
    <row r="4" spans="2:17" ht="13" x14ac:dyDescent="0.2">
      <c r="B4" s="60"/>
      <c r="C4" s="339" t="s">
        <v>83</v>
      </c>
      <c r="D4" s="340"/>
      <c r="E4" s="341"/>
      <c r="F4" s="339" t="s">
        <v>11</v>
      </c>
      <c r="G4" s="340"/>
      <c r="H4" s="341"/>
      <c r="I4" s="339" t="s">
        <v>17</v>
      </c>
      <c r="J4" s="340"/>
      <c r="K4" s="341"/>
      <c r="L4" s="335" t="s">
        <v>15</v>
      </c>
      <c r="M4" s="336"/>
      <c r="N4" s="337"/>
      <c r="O4" s="335" t="s">
        <v>18</v>
      </c>
      <c r="P4" s="336"/>
      <c r="Q4" s="337"/>
    </row>
    <row r="5" spans="2:17" x14ac:dyDescent="0.2">
      <c r="B5" s="61"/>
      <c r="C5" s="257">
        <v>1951</v>
      </c>
      <c r="D5" s="257">
        <v>1952</v>
      </c>
      <c r="E5" s="257">
        <v>1953</v>
      </c>
      <c r="F5" s="257">
        <v>1951</v>
      </c>
      <c r="G5" s="257">
        <v>1952</v>
      </c>
      <c r="H5" s="257">
        <v>1953</v>
      </c>
      <c r="I5" s="257">
        <v>1951</v>
      </c>
      <c r="J5" s="257">
        <v>1952</v>
      </c>
      <c r="K5" s="257">
        <v>1953</v>
      </c>
      <c r="L5" s="257">
        <v>1951</v>
      </c>
      <c r="M5" s="258">
        <v>1952</v>
      </c>
      <c r="N5" s="257">
        <v>1953</v>
      </c>
      <c r="O5" s="257">
        <v>1951</v>
      </c>
      <c r="P5" s="258">
        <v>1952</v>
      </c>
      <c r="Q5" s="257">
        <v>1953</v>
      </c>
    </row>
    <row r="6" spans="2:17" x14ac:dyDescent="0.2">
      <c r="B6" s="17" t="s">
        <v>4</v>
      </c>
      <c r="C6" s="101">
        <v>8.6</v>
      </c>
      <c r="D6" s="102">
        <v>10.1</v>
      </c>
      <c r="E6" s="102">
        <v>11.6</v>
      </c>
      <c r="F6" s="103">
        <v>2.7</v>
      </c>
      <c r="G6" s="102">
        <v>4.2</v>
      </c>
      <c r="H6" s="102">
        <v>5.2</v>
      </c>
      <c r="I6" s="101">
        <v>5.4</v>
      </c>
      <c r="J6" s="102">
        <v>6.1</v>
      </c>
      <c r="K6" s="102">
        <v>6.8</v>
      </c>
      <c r="L6" s="104">
        <v>8.6999999999999993</v>
      </c>
      <c r="M6" s="105">
        <v>10.6</v>
      </c>
      <c r="N6" s="105">
        <v>7.7</v>
      </c>
      <c r="O6" s="104">
        <v>17.3</v>
      </c>
      <c r="P6" s="104">
        <v>17.399999999999999</v>
      </c>
      <c r="Q6" s="105">
        <v>17.7</v>
      </c>
    </row>
    <row r="7" spans="2:17" x14ac:dyDescent="0.2">
      <c r="B7" s="17" t="s">
        <v>86</v>
      </c>
      <c r="C7" s="101">
        <v>6.4</v>
      </c>
      <c r="D7" s="102">
        <v>6.7</v>
      </c>
      <c r="E7" s="102">
        <v>7.4</v>
      </c>
      <c r="F7" s="103"/>
      <c r="G7" s="102"/>
      <c r="H7" s="102">
        <v>1.8</v>
      </c>
      <c r="I7" s="101"/>
      <c r="J7" s="102"/>
      <c r="K7" s="102">
        <v>0.3</v>
      </c>
      <c r="L7" s="105">
        <v>7.6</v>
      </c>
      <c r="M7" s="106">
        <v>8.1</v>
      </c>
      <c r="N7" s="105">
        <v>8</v>
      </c>
      <c r="O7" s="102">
        <v>5.0999999999999996</v>
      </c>
      <c r="P7" s="106">
        <v>5.6</v>
      </c>
      <c r="Q7" s="105">
        <v>5.8</v>
      </c>
    </row>
    <row r="8" spans="2:17" ht="13" x14ac:dyDescent="0.2">
      <c r="B8" s="17" t="s">
        <v>55</v>
      </c>
      <c r="C8" s="101">
        <v>8.3000000000000007</v>
      </c>
      <c r="D8" s="101">
        <v>7.9</v>
      </c>
      <c r="E8" s="101">
        <v>8</v>
      </c>
      <c r="F8" s="101">
        <v>13.1</v>
      </c>
      <c r="G8" s="101">
        <v>14.3</v>
      </c>
      <c r="H8" s="101">
        <v>16.2</v>
      </c>
      <c r="I8" s="101">
        <v>6.7</v>
      </c>
      <c r="J8" s="101">
        <v>6.8</v>
      </c>
      <c r="K8" s="101">
        <v>6.2</v>
      </c>
      <c r="L8" s="102"/>
      <c r="M8" s="105"/>
      <c r="N8" s="105"/>
      <c r="O8" s="102"/>
      <c r="P8" s="102"/>
      <c r="Q8" s="102"/>
    </row>
    <row r="9" spans="2:17" x14ac:dyDescent="0.2">
      <c r="B9" s="17" t="s">
        <v>13</v>
      </c>
      <c r="C9" s="101">
        <v>13</v>
      </c>
      <c r="D9" s="101">
        <v>20.3</v>
      </c>
      <c r="E9" s="101">
        <v>22.9</v>
      </c>
      <c r="F9" s="101">
        <v>23.2</v>
      </c>
      <c r="G9" s="101">
        <v>24.3</v>
      </c>
      <c r="H9" s="101">
        <v>25.3</v>
      </c>
      <c r="I9" s="101">
        <v>16.7</v>
      </c>
      <c r="J9" s="101">
        <v>18.8</v>
      </c>
      <c r="K9" s="101">
        <v>16.7</v>
      </c>
      <c r="L9" s="102">
        <v>7.9</v>
      </c>
      <c r="M9" s="104">
        <v>17.8</v>
      </c>
      <c r="N9" s="105">
        <v>24.6</v>
      </c>
      <c r="O9" s="102">
        <v>2.1</v>
      </c>
      <c r="P9" s="107">
        <v>6.5</v>
      </c>
      <c r="Q9" s="102">
        <v>9.8000000000000007</v>
      </c>
    </row>
    <row r="10" spans="2:17" ht="13" x14ac:dyDescent="0.2">
      <c r="B10" s="17" t="s">
        <v>56</v>
      </c>
      <c r="C10" s="101"/>
      <c r="D10" s="101"/>
      <c r="E10" s="101"/>
      <c r="F10" s="101"/>
      <c r="G10" s="101"/>
      <c r="H10" s="101"/>
      <c r="I10" s="101"/>
      <c r="J10" s="101"/>
      <c r="K10" s="101"/>
      <c r="L10" s="102">
        <v>40.1</v>
      </c>
      <c r="M10" s="105">
        <v>28.3</v>
      </c>
      <c r="N10" s="105">
        <v>25.4</v>
      </c>
      <c r="O10" s="105">
        <v>35.200000000000003</v>
      </c>
      <c r="P10" s="105">
        <v>30.5</v>
      </c>
      <c r="Q10" s="105">
        <v>27.7</v>
      </c>
    </row>
    <row r="11" spans="2:17" x14ac:dyDescent="0.2">
      <c r="B11" s="17" t="s">
        <v>29</v>
      </c>
      <c r="C11" s="101"/>
      <c r="D11" s="101"/>
      <c r="E11" s="101"/>
      <c r="F11" s="101"/>
      <c r="G11" s="101"/>
      <c r="H11" s="101"/>
      <c r="I11" s="101"/>
      <c r="J11" s="101"/>
      <c r="K11" s="101"/>
      <c r="L11" s="102">
        <v>14.5</v>
      </c>
      <c r="M11" s="105">
        <v>14.6</v>
      </c>
      <c r="N11" s="105">
        <v>14.5</v>
      </c>
      <c r="O11" s="102">
        <v>11.1</v>
      </c>
      <c r="P11" s="102">
        <v>11.7</v>
      </c>
      <c r="Q11" s="102">
        <v>11.5</v>
      </c>
    </row>
    <row r="12" spans="2:17" x14ac:dyDescent="0.2">
      <c r="B12" s="17" t="s">
        <v>66</v>
      </c>
      <c r="C12" s="101">
        <v>34.4</v>
      </c>
      <c r="D12" s="101">
        <v>26.8</v>
      </c>
      <c r="E12" s="101">
        <v>25.6</v>
      </c>
      <c r="F12" s="101">
        <v>60.5</v>
      </c>
      <c r="G12" s="101">
        <v>55.9</v>
      </c>
      <c r="H12" s="101">
        <v>49.7</v>
      </c>
      <c r="I12" s="101">
        <v>42</v>
      </c>
      <c r="J12" s="101">
        <v>37.5</v>
      </c>
      <c r="K12" s="101">
        <v>36.299999999999997</v>
      </c>
      <c r="L12" s="102"/>
      <c r="M12" s="105"/>
      <c r="N12" s="105"/>
      <c r="O12" s="102"/>
      <c r="P12" s="102"/>
      <c r="Q12" s="102"/>
    </row>
    <row r="13" spans="2:17" ht="13" x14ac:dyDescent="0.2">
      <c r="B13" s="17" t="s">
        <v>57</v>
      </c>
      <c r="C13" s="101">
        <v>14.9</v>
      </c>
      <c r="D13" s="101">
        <v>13</v>
      </c>
      <c r="E13" s="101">
        <v>9.4</v>
      </c>
      <c r="F13" s="101"/>
      <c r="G13" s="101"/>
      <c r="H13" s="101">
        <v>0.5</v>
      </c>
      <c r="I13" s="101"/>
      <c r="J13" s="101"/>
      <c r="K13" s="101">
        <v>0.8</v>
      </c>
      <c r="L13" s="102"/>
      <c r="M13" s="108"/>
      <c r="N13" s="105"/>
      <c r="Q13" s="102"/>
    </row>
    <row r="14" spans="2:17" x14ac:dyDescent="0.2">
      <c r="B14" s="17" t="s">
        <v>7</v>
      </c>
      <c r="C14" s="101">
        <v>14.1</v>
      </c>
      <c r="D14" s="101">
        <v>14.7</v>
      </c>
      <c r="E14" s="101">
        <v>14.6</v>
      </c>
      <c r="F14" s="101">
        <v>0.5</v>
      </c>
      <c r="G14" s="101">
        <v>0.6</v>
      </c>
      <c r="H14" s="101">
        <v>0.4</v>
      </c>
      <c r="I14" s="101">
        <v>29.3</v>
      </c>
      <c r="J14" s="101">
        <v>30.2</v>
      </c>
      <c r="K14" s="101">
        <v>31.9</v>
      </c>
      <c r="L14" s="102">
        <v>21.1</v>
      </c>
      <c r="M14" s="105">
        <v>20.7</v>
      </c>
      <c r="N14" s="105">
        <v>19.899999999999999</v>
      </c>
      <c r="O14" s="102">
        <v>29.2</v>
      </c>
      <c r="P14" s="102">
        <v>28.2</v>
      </c>
      <c r="Q14" s="102">
        <v>27.4</v>
      </c>
    </row>
    <row r="15" spans="2:17" x14ac:dyDescent="0.2">
      <c r="B15" s="17" t="s">
        <v>19</v>
      </c>
      <c r="C15" s="112" t="s">
        <v>20</v>
      </c>
      <c r="D15" s="112" t="s">
        <v>20</v>
      </c>
      <c r="E15" s="112" t="s">
        <v>20</v>
      </c>
      <c r="F15" s="112" t="s">
        <v>20</v>
      </c>
      <c r="G15" s="112" t="s">
        <v>20</v>
      </c>
      <c r="H15" s="112" t="s">
        <v>20</v>
      </c>
      <c r="I15" s="112" t="s">
        <v>20</v>
      </c>
      <c r="J15" s="112" t="s">
        <v>20</v>
      </c>
      <c r="K15" s="112" t="s">
        <v>20</v>
      </c>
      <c r="L15" s="105"/>
      <c r="M15" s="105"/>
      <c r="N15" s="105"/>
      <c r="Q15" s="102"/>
    </row>
    <row r="16" spans="2:17" x14ac:dyDescent="0.2">
      <c r="B16" s="98" t="s">
        <v>3</v>
      </c>
      <c r="C16" s="109">
        <v>100</v>
      </c>
      <c r="D16" s="109">
        <v>100</v>
      </c>
      <c r="E16" s="109">
        <v>100</v>
      </c>
      <c r="F16" s="109">
        <v>100</v>
      </c>
      <c r="G16" s="109">
        <v>100</v>
      </c>
      <c r="H16" s="109">
        <v>100</v>
      </c>
      <c r="I16" s="109">
        <v>100</v>
      </c>
      <c r="J16" s="109">
        <v>100</v>
      </c>
      <c r="K16" s="109">
        <v>100</v>
      </c>
      <c r="L16" s="109">
        <v>100</v>
      </c>
      <c r="M16" s="109">
        <v>100</v>
      </c>
      <c r="N16" s="109">
        <v>100</v>
      </c>
      <c r="O16" s="109">
        <v>100</v>
      </c>
      <c r="P16" s="109">
        <v>100</v>
      </c>
      <c r="Q16" s="109">
        <v>100</v>
      </c>
    </row>
    <row r="17" spans="2:19" x14ac:dyDescent="0.2">
      <c r="B17" s="110"/>
      <c r="C17" s="111"/>
      <c r="D17" s="111"/>
      <c r="E17" s="111"/>
      <c r="F17" s="111"/>
      <c r="G17" s="111"/>
      <c r="H17" s="111"/>
      <c r="I17" s="111"/>
      <c r="J17" s="111"/>
      <c r="K17" s="111"/>
      <c r="L17" s="111"/>
      <c r="M17" s="111"/>
      <c r="N17" s="111"/>
      <c r="O17" s="111"/>
      <c r="P17" s="111"/>
      <c r="Q17" s="111"/>
      <c r="S17" s="266"/>
    </row>
    <row r="18" spans="2:19" ht="119" customHeight="1" x14ac:dyDescent="0.2">
      <c r="B18" s="334" t="s">
        <v>90</v>
      </c>
      <c r="C18" s="334"/>
      <c r="D18" s="334"/>
      <c r="E18" s="334"/>
      <c r="F18" s="334"/>
      <c r="G18" s="334"/>
      <c r="H18" s="334"/>
      <c r="I18" s="334"/>
      <c r="J18" s="334"/>
      <c r="K18" s="334"/>
      <c r="L18" s="334"/>
      <c r="M18" s="334"/>
      <c r="N18" s="334"/>
      <c r="O18" s="334"/>
      <c r="P18" s="334"/>
      <c r="Q18" s="334"/>
    </row>
  </sheetData>
  <mergeCells count="8">
    <mergeCell ref="B18:Q18"/>
    <mergeCell ref="O4:Q4"/>
    <mergeCell ref="B2:L2"/>
    <mergeCell ref="C4:E4"/>
    <mergeCell ref="F4:H4"/>
    <mergeCell ref="I4:K4"/>
    <mergeCell ref="L4:N4"/>
    <mergeCell ref="B3:Q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2"/>
  <sheetViews>
    <sheetView showGridLines="0" workbookViewId="0"/>
  </sheetViews>
  <sheetFormatPr baseColWidth="10" defaultColWidth="9.1640625" defaultRowHeight="11" x14ac:dyDescent="0.2"/>
  <cols>
    <col min="1" max="1" width="2.33203125" style="302" customWidth="1"/>
    <col min="2" max="2" width="46.5" style="302" bestFit="1" customWidth="1"/>
    <col min="3" max="13" width="5.5" style="302" customWidth="1"/>
    <col min="14" max="16384" width="9.1640625" style="302"/>
  </cols>
  <sheetData>
    <row r="2" spans="2:16" ht="30.75" customHeight="1" x14ac:dyDescent="0.2">
      <c r="B2" s="343" t="s">
        <v>60</v>
      </c>
      <c r="C2" s="343"/>
      <c r="D2" s="343"/>
      <c r="E2" s="343"/>
      <c r="F2" s="343"/>
      <c r="G2" s="343"/>
      <c r="H2" s="343"/>
      <c r="I2" s="343"/>
      <c r="N2" s="92"/>
    </row>
    <row r="3" spans="2:16" ht="15" customHeight="1" x14ac:dyDescent="0.2">
      <c r="B3" s="346" t="s">
        <v>0</v>
      </c>
      <c r="C3" s="346"/>
      <c r="D3" s="346"/>
      <c r="E3" s="346"/>
      <c r="F3" s="346"/>
      <c r="G3" s="346"/>
      <c r="H3" s="346"/>
      <c r="I3" s="346"/>
      <c r="J3" s="346"/>
      <c r="K3" s="346"/>
      <c r="L3" s="346"/>
      <c r="M3" s="346"/>
    </row>
    <row r="4" spans="2:16" x14ac:dyDescent="0.2">
      <c r="B4" s="62"/>
      <c r="C4" s="114">
        <v>1928</v>
      </c>
      <c r="D4" s="114">
        <v>1930</v>
      </c>
      <c r="E4" s="114">
        <v>1932</v>
      </c>
      <c r="F4" s="114">
        <v>1934</v>
      </c>
      <c r="G4" s="114">
        <v>1936</v>
      </c>
      <c r="H4" s="114">
        <v>1938</v>
      </c>
      <c r="I4" s="114">
        <v>1940</v>
      </c>
      <c r="J4" s="114">
        <v>1942</v>
      </c>
      <c r="K4" s="114">
        <v>1944</v>
      </c>
      <c r="L4" s="114">
        <v>1946</v>
      </c>
      <c r="M4" s="114">
        <v>1950</v>
      </c>
    </row>
    <row r="5" spans="2:16" x14ac:dyDescent="0.2">
      <c r="B5" s="63" t="s">
        <v>4</v>
      </c>
      <c r="C5" s="161">
        <v>7.5</v>
      </c>
      <c r="D5" s="161">
        <v>8.3000000000000007</v>
      </c>
      <c r="E5" s="161">
        <v>8.3000000000000007</v>
      </c>
      <c r="F5" s="161">
        <v>7.7</v>
      </c>
      <c r="G5" s="161">
        <v>7</v>
      </c>
      <c r="H5" s="161">
        <v>6.5</v>
      </c>
      <c r="I5" s="161">
        <v>6.3</v>
      </c>
      <c r="J5" s="161">
        <v>5.5</v>
      </c>
      <c r="K5" s="161">
        <v>5.6</v>
      </c>
      <c r="L5" s="161">
        <v>5.5</v>
      </c>
      <c r="M5" s="161">
        <v>6.9</v>
      </c>
    </row>
    <row r="6" spans="2:16" x14ac:dyDescent="0.2">
      <c r="B6" s="64" t="s">
        <v>5</v>
      </c>
      <c r="C6" s="162">
        <v>10.8</v>
      </c>
      <c r="D6" s="162">
        <v>12.1</v>
      </c>
      <c r="E6" s="162">
        <v>12.5</v>
      </c>
      <c r="F6" s="162">
        <v>13.2</v>
      </c>
      <c r="G6" s="162">
        <v>14.5</v>
      </c>
      <c r="H6" s="162">
        <v>15.2</v>
      </c>
      <c r="I6" s="162">
        <v>15.3</v>
      </c>
      <c r="J6" s="162">
        <v>15.8</v>
      </c>
      <c r="K6" s="162">
        <v>10.9</v>
      </c>
      <c r="L6" s="162">
        <v>8.6</v>
      </c>
      <c r="M6" s="162">
        <v>5.0999999999999996</v>
      </c>
    </row>
    <row r="7" spans="2:16" ht="13" x14ac:dyDescent="0.2">
      <c r="B7" s="65" t="s">
        <v>24</v>
      </c>
      <c r="C7" s="162">
        <v>21.6</v>
      </c>
      <c r="D7" s="162">
        <v>21.1</v>
      </c>
      <c r="E7" s="162">
        <v>20.8</v>
      </c>
      <c r="F7" s="162">
        <v>22.1</v>
      </c>
      <c r="G7" s="162">
        <v>23</v>
      </c>
      <c r="H7" s="162">
        <v>22.7</v>
      </c>
      <c r="I7" s="162">
        <v>22.1</v>
      </c>
      <c r="J7" s="162">
        <v>20.7</v>
      </c>
      <c r="K7" s="162">
        <v>19.100000000000001</v>
      </c>
      <c r="L7" s="162">
        <v>16.8</v>
      </c>
      <c r="M7" s="263">
        <v>14.6</v>
      </c>
    </row>
    <row r="8" spans="2:16" ht="13" x14ac:dyDescent="0.2">
      <c r="B8" s="65" t="s">
        <v>54</v>
      </c>
      <c r="C8" s="162">
        <v>6.2</v>
      </c>
      <c r="D8" s="162">
        <v>4.9000000000000004</v>
      </c>
      <c r="E8" s="162">
        <v>4.9000000000000004</v>
      </c>
      <c r="F8" s="162">
        <v>4.7</v>
      </c>
      <c r="G8" s="162">
        <v>5.4</v>
      </c>
      <c r="H8" s="162">
        <v>4.9000000000000004</v>
      </c>
      <c r="I8" s="162">
        <v>5.4</v>
      </c>
      <c r="J8" s="162">
        <v>4.9000000000000004</v>
      </c>
      <c r="K8" s="162">
        <v>5.5</v>
      </c>
      <c r="L8" s="162">
        <v>5.9</v>
      </c>
      <c r="M8" s="162">
        <v>6.9</v>
      </c>
    </row>
    <row r="9" spans="2:16" x14ac:dyDescent="0.2">
      <c r="B9" s="65" t="s">
        <v>28</v>
      </c>
      <c r="C9" s="162">
        <v>15</v>
      </c>
      <c r="D9" s="162">
        <v>12.1</v>
      </c>
      <c r="E9" s="162">
        <v>11.7</v>
      </c>
      <c r="F9" s="162">
        <v>10.199999999999999</v>
      </c>
      <c r="G9" s="162">
        <v>9</v>
      </c>
      <c r="H9" s="162">
        <v>9</v>
      </c>
      <c r="I9" s="162">
        <v>9.5</v>
      </c>
      <c r="J9" s="162">
        <v>9.6</v>
      </c>
      <c r="K9" s="162">
        <v>9.3000000000000007</v>
      </c>
      <c r="L9" s="162">
        <v>7.8</v>
      </c>
      <c r="M9" s="162">
        <v>7.7</v>
      </c>
      <c r="O9" s="265"/>
    </row>
    <row r="10" spans="2:16" ht="13" x14ac:dyDescent="0.2">
      <c r="B10" s="65" t="s">
        <v>88</v>
      </c>
      <c r="C10" s="162">
        <v>0.2</v>
      </c>
      <c r="D10" s="162">
        <v>0.2</v>
      </c>
      <c r="E10" s="162">
        <v>0.3</v>
      </c>
      <c r="F10" s="162">
        <v>0.2</v>
      </c>
      <c r="G10" s="162">
        <v>0.2</v>
      </c>
      <c r="H10" s="162">
        <v>0.2</v>
      </c>
      <c r="I10" s="162">
        <v>0.2</v>
      </c>
      <c r="J10" s="162">
        <v>0</v>
      </c>
      <c r="K10" s="162">
        <v>0.2</v>
      </c>
      <c r="L10" s="162">
        <v>0.5</v>
      </c>
      <c r="M10" s="162">
        <v>0.9</v>
      </c>
      <c r="O10" s="265"/>
    </row>
    <row r="11" spans="2:16" x14ac:dyDescent="0.2">
      <c r="B11" s="65" t="s">
        <v>13</v>
      </c>
      <c r="C11" s="162"/>
      <c r="D11" s="162"/>
      <c r="E11" s="162"/>
      <c r="F11" s="162"/>
      <c r="G11" s="162"/>
      <c r="H11" s="162"/>
      <c r="I11" s="162"/>
      <c r="J11" s="162"/>
      <c r="K11" s="162">
        <v>2.1</v>
      </c>
      <c r="L11" s="162">
        <v>7.8</v>
      </c>
      <c r="M11" s="162">
        <v>11.6</v>
      </c>
    </row>
    <row r="12" spans="2:16" x14ac:dyDescent="0.2">
      <c r="B12" s="65" t="s">
        <v>66</v>
      </c>
      <c r="C12" s="162">
        <v>38.700000000000003</v>
      </c>
      <c r="D12" s="162">
        <v>41.3</v>
      </c>
      <c r="E12" s="162">
        <v>41.4</v>
      </c>
      <c r="F12" s="162">
        <v>41.7</v>
      </c>
      <c r="G12" s="162">
        <v>40.5</v>
      </c>
      <c r="H12" s="162">
        <v>40.5</v>
      </c>
      <c r="I12" s="162">
        <v>38.5</v>
      </c>
      <c r="J12" s="162">
        <v>38.299999999999997</v>
      </c>
      <c r="K12" s="162">
        <v>36.799999999999997</v>
      </c>
      <c r="L12" s="162">
        <v>34.799999999999997</v>
      </c>
      <c r="M12" s="162">
        <v>34.799999999999997</v>
      </c>
    </row>
    <row r="13" spans="2:16" x14ac:dyDescent="0.2">
      <c r="B13" s="69" t="s">
        <v>7</v>
      </c>
      <c r="C13" s="171">
        <v>0.2</v>
      </c>
      <c r="D13" s="171">
        <v>0</v>
      </c>
      <c r="E13" s="171">
        <v>0.1</v>
      </c>
      <c r="F13" s="171">
        <v>0.3</v>
      </c>
      <c r="G13" s="171">
        <v>0.4</v>
      </c>
      <c r="H13" s="171">
        <v>0.8</v>
      </c>
      <c r="I13" s="171">
        <v>2.8</v>
      </c>
      <c r="J13" s="171">
        <v>5.2</v>
      </c>
      <c r="K13" s="171">
        <v>10.4</v>
      </c>
      <c r="L13" s="171">
        <v>12.3</v>
      </c>
      <c r="M13" s="171">
        <v>11.7</v>
      </c>
    </row>
    <row r="14" spans="2:16" x14ac:dyDescent="0.2">
      <c r="B14" s="70" t="s">
        <v>3</v>
      </c>
      <c r="C14" s="71">
        <f>SUM(C5:C13)</f>
        <v>100.20000000000002</v>
      </c>
      <c r="D14" s="71">
        <f t="shared" ref="D14:M14" si="0">SUM(D5:D13)</f>
        <v>100</v>
      </c>
      <c r="E14" s="71">
        <f t="shared" si="0"/>
        <v>100</v>
      </c>
      <c r="F14" s="71">
        <f t="shared" si="0"/>
        <v>100.10000000000001</v>
      </c>
      <c r="G14" s="71">
        <f t="shared" si="0"/>
        <v>100</v>
      </c>
      <c r="H14" s="71">
        <f t="shared" si="0"/>
        <v>99.8</v>
      </c>
      <c r="I14" s="71">
        <f t="shared" si="0"/>
        <v>100.10000000000001</v>
      </c>
      <c r="J14" s="71">
        <f t="shared" si="0"/>
        <v>100</v>
      </c>
      <c r="K14" s="71">
        <f t="shared" si="0"/>
        <v>99.9</v>
      </c>
      <c r="L14" s="71">
        <f t="shared" si="0"/>
        <v>99.999999999999986</v>
      </c>
      <c r="M14" s="71">
        <f t="shared" si="0"/>
        <v>100.2</v>
      </c>
    </row>
    <row r="15" spans="2:16" ht="13" customHeight="1" x14ac:dyDescent="0.2">
      <c r="N15" s="313"/>
      <c r="O15" s="313"/>
      <c r="P15" s="313"/>
    </row>
    <row r="16" spans="2:16" ht="178" customHeight="1" x14ac:dyDescent="0.2">
      <c r="B16" s="344" t="s">
        <v>114</v>
      </c>
      <c r="C16" s="345"/>
      <c r="D16" s="345"/>
      <c r="E16" s="345"/>
      <c r="F16" s="345"/>
      <c r="G16" s="345"/>
      <c r="H16" s="345"/>
      <c r="I16" s="345"/>
      <c r="J16" s="345"/>
      <c r="K16" s="345"/>
      <c r="L16" s="345"/>
      <c r="M16" s="345"/>
      <c r="N16" s="115"/>
    </row>
    <row r="17" spans="2:15" x14ac:dyDescent="0.15">
      <c r="N17" s="260"/>
    </row>
    <row r="19" spans="2:15" x14ac:dyDescent="0.2">
      <c r="B19" s="116"/>
      <c r="C19" s="117"/>
      <c r="D19" s="117"/>
      <c r="E19" s="117"/>
      <c r="F19" s="117"/>
      <c r="G19" s="117"/>
      <c r="H19" s="117"/>
      <c r="I19" s="117"/>
      <c r="J19" s="117"/>
      <c r="K19" s="117"/>
      <c r="L19" s="117"/>
    </row>
    <row r="20" spans="2:15" ht="6.75" customHeight="1" x14ac:dyDescent="0.2">
      <c r="B20" s="118"/>
      <c r="C20" s="117"/>
      <c r="D20" s="117"/>
      <c r="E20" s="117"/>
      <c r="F20" s="117"/>
      <c r="G20" s="117"/>
      <c r="H20" s="117"/>
      <c r="I20" s="117"/>
      <c r="J20" s="117"/>
      <c r="K20" s="117"/>
      <c r="L20" s="117"/>
    </row>
    <row r="21" spans="2:15" x14ac:dyDescent="0.2">
      <c r="B21" s="119"/>
      <c r="C21" s="117"/>
      <c r="D21" s="117"/>
      <c r="E21" s="117"/>
      <c r="F21" s="117"/>
      <c r="G21" s="117"/>
      <c r="H21" s="117"/>
      <c r="I21" s="117"/>
      <c r="J21" s="117"/>
      <c r="K21" s="117"/>
      <c r="L21" s="117"/>
    </row>
    <row r="22" spans="2:15" x14ac:dyDescent="0.2">
      <c r="B22" s="301"/>
      <c r="C22" s="121"/>
      <c r="D22" s="121"/>
      <c r="E22" s="121"/>
      <c r="F22" s="121"/>
      <c r="G22" s="121"/>
      <c r="H22" s="62"/>
      <c r="I22" s="62"/>
    </row>
    <row r="23" spans="2:15" x14ac:dyDescent="0.2">
      <c r="C23" s="62"/>
      <c r="D23" s="62"/>
      <c r="E23" s="62"/>
      <c r="F23" s="62"/>
      <c r="G23" s="62"/>
      <c r="H23" s="62"/>
      <c r="I23" s="62"/>
    </row>
    <row r="32" spans="2:15" x14ac:dyDescent="0.2">
      <c r="C32" s="62"/>
      <c r="D32" s="122"/>
      <c r="E32" s="122"/>
      <c r="F32" s="122"/>
      <c r="G32" s="122"/>
      <c r="H32" s="122"/>
      <c r="I32" s="122"/>
      <c r="J32" s="122"/>
      <c r="K32" s="122"/>
      <c r="L32" s="122"/>
      <c r="M32" s="122"/>
      <c r="N32" s="122"/>
      <c r="O32" s="122"/>
    </row>
    <row r="33" spans="2:15" x14ac:dyDescent="0.2">
      <c r="C33" s="62"/>
      <c r="D33" s="122"/>
      <c r="E33" s="122"/>
      <c r="F33" s="122"/>
      <c r="G33" s="122"/>
      <c r="H33" s="122"/>
      <c r="I33" s="122"/>
      <c r="J33" s="122"/>
      <c r="K33" s="122"/>
      <c r="L33" s="122"/>
      <c r="M33" s="122"/>
      <c r="N33" s="122"/>
      <c r="O33" s="122"/>
    </row>
    <row r="34" spans="2:15" x14ac:dyDescent="0.2">
      <c r="C34" s="62"/>
      <c r="D34" s="122"/>
      <c r="E34" s="122"/>
      <c r="F34" s="122"/>
      <c r="G34" s="122"/>
      <c r="H34" s="122"/>
      <c r="I34" s="122"/>
      <c r="J34" s="122"/>
      <c r="K34" s="122"/>
      <c r="L34" s="122"/>
      <c r="M34" s="122"/>
      <c r="N34" s="122"/>
      <c r="O34" s="122"/>
    </row>
    <row r="35" spans="2:15" x14ac:dyDescent="0.2">
      <c r="C35" s="62"/>
      <c r="D35" s="122"/>
      <c r="E35" s="122"/>
      <c r="F35" s="122"/>
      <c r="G35" s="122"/>
      <c r="H35" s="122"/>
      <c r="I35" s="122"/>
      <c r="J35" s="122"/>
      <c r="K35" s="122"/>
      <c r="L35" s="122"/>
      <c r="M35" s="122"/>
      <c r="N35" s="122"/>
      <c r="O35" s="122"/>
    </row>
    <row r="36" spans="2:15" x14ac:dyDescent="0.2">
      <c r="C36" s="62"/>
      <c r="D36" s="122"/>
      <c r="E36" s="122"/>
      <c r="F36" s="122"/>
      <c r="G36" s="122"/>
      <c r="H36" s="122"/>
      <c r="I36" s="122"/>
      <c r="J36" s="122"/>
      <c r="K36" s="122"/>
      <c r="L36" s="122"/>
      <c r="M36" s="122"/>
      <c r="N36" s="122"/>
      <c r="O36" s="122"/>
    </row>
    <row r="37" spans="2:15" x14ac:dyDescent="0.2">
      <c r="C37" s="62"/>
      <c r="D37" s="122"/>
      <c r="E37" s="122"/>
      <c r="F37" s="122"/>
      <c r="G37" s="122"/>
      <c r="H37" s="122"/>
      <c r="I37" s="122"/>
      <c r="J37" s="122"/>
      <c r="K37" s="122"/>
      <c r="L37" s="122"/>
      <c r="M37" s="122"/>
      <c r="N37" s="122"/>
      <c r="O37" s="122"/>
    </row>
    <row r="38" spans="2:15" x14ac:dyDescent="0.2">
      <c r="C38" s="62"/>
      <c r="D38" s="122"/>
      <c r="E38" s="122"/>
      <c r="F38" s="122"/>
      <c r="G38" s="122"/>
      <c r="H38" s="122"/>
      <c r="I38" s="122"/>
      <c r="J38" s="122"/>
      <c r="K38" s="122"/>
      <c r="L38" s="122"/>
      <c r="M38" s="122"/>
      <c r="N38" s="122"/>
      <c r="O38" s="122"/>
    </row>
    <row r="39" spans="2:15" x14ac:dyDescent="0.2">
      <c r="C39" s="62"/>
      <c r="D39" s="122"/>
      <c r="E39" s="122"/>
      <c r="F39" s="122"/>
      <c r="G39" s="122"/>
      <c r="H39" s="122"/>
      <c r="I39" s="122"/>
      <c r="J39" s="122"/>
      <c r="K39" s="122"/>
      <c r="L39" s="122"/>
      <c r="M39" s="122"/>
      <c r="N39" s="122"/>
      <c r="O39" s="122"/>
    </row>
    <row r="40" spans="2:15" x14ac:dyDescent="0.2">
      <c r="C40" s="62"/>
      <c r="D40" s="122"/>
      <c r="E40" s="122"/>
      <c r="F40" s="122"/>
      <c r="G40" s="122"/>
      <c r="H40" s="122"/>
      <c r="I40" s="122"/>
      <c r="J40" s="122"/>
      <c r="K40" s="122"/>
      <c r="L40" s="122"/>
      <c r="M40" s="122"/>
      <c r="N40" s="122"/>
      <c r="O40" s="122"/>
    </row>
    <row r="41" spans="2:15" x14ac:dyDescent="0.2">
      <c r="B41" s="296" t="s">
        <v>93</v>
      </c>
      <c r="C41" s="62"/>
      <c r="D41" s="122"/>
      <c r="E41" s="122"/>
      <c r="F41" s="122"/>
      <c r="G41" s="122"/>
      <c r="H41" s="122"/>
      <c r="I41" s="122"/>
      <c r="J41" s="122"/>
      <c r="K41" s="122"/>
      <c r="L41" s="122"/>
      <c r="M41" s="122"/>
      <c r="N41" s="122"/>
      <c r="O41" s="122"/>
    </row>
    <row r="42" spans="2:15" x14ac:dyDescent="0.2">
      <c r="C42" s="62"/>
      <c r="D42" s="122"/>
      <c r="E42" s="122"/>
      <c r="F42" s="122"/>
      <c r="G42" s="122"/>
      <c r="H42" s="122"/>
      <c r="I42" s="122"/>
      <c r="J42" s="122"/>
      <c r="K42" s="122"/>
      <c r="L42" s="122"/>
      <c r="M42" s="122"/>
      <c r="N42" s="122"/>
      <c r="O42" s="122"/>
    </row>
  </sheetData>
  <mergeCells count="3">
    <mergeCell ref="B2:I2"/>
    <mergeCell ref="B16:M16"/>
    <mergeCell ref="B3:M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5"/>
  <sheetViews>
    <sheetView showGridLines="0" workbookViewId="0"/>
  </sheetViews>
  <sheetFormatPr baseColWidth="10" defaultColWidth="10.83203125" defaultRowHeight="11" x14ac:dyDescent="0.2"/>
  <cols>
    <col min="1" max="1" width="2.1640625" style="89" customWidth="1"/>
    <col min="2" max="2" width="52" style="89" customWidth="1"/>
    <col min="3" max="13" width="5.1640625" style="89" customWidth="1"/>
    <col min="14" max="14" width="10.83203125" style="89"/>
    <col min="15" max="15" width="10.83203125" style="89" customWidth="1"/>
    <col min="16" max="16384" width="10.83203125" style="89"/>
  </cols>
  <sheetData>
    <row r="2" spans="2:25" ht="29.25" customHeight="1" x14ac:dyDescent="0.2">
      <c r="B2" s="343" t="s">
        <v>62</v>
      </c>
      <c r="C2" s="343"/>
      <c r="D2" s="343"/>
      <c r="E2" s="343"/>
      <c r="F2" s="343"/>
      <c r="G2" s="343"/>
      <c r="H2" s="343"/>
      <c r="I2" s="343"/>
      <c r="J2" s="343"/>
      <c r="K2" s="343"/>
      <c r="L2" s="343"/>
      <c r="M2" s="343"/>
    </row>
    <row r="4" spans="2:25" x14ac:dyDescent="0.2">
      <c r="B4" s="350" t="s">
        <v>1</v>
      </c>
      <c r="C4" s="350"/>
      <c r="D4" s="350"/>
      <c r="E4" s="350"/>
      <c r="F4" s="350"/>
      <c r="G4" s="350"/>
      <c r="H4" s="350"/>
      <c r="I4" s="350"/>
      <c r="J4" s="350"/>
      <c r="K4" s="350"/>
      <c r="L4" s="350"/>
      <c r="M4" s="350"/>
      <c r="O4" s="348"/>
      <c r="P4" s="348"/>
      <c r="Q4" s="348"/>
      <c r="R4" s="348"/>
      <c r="S4" s="348"/>
      <c r="T4" s="348"/>
      <c r="U4" s="348"/>
      <c r="V4" s="348"/>
      <c r="W4" s="349"/>
      <c r="X4" s="349"/>
      <c r="Y4" s="349"/>
    </row>
    <row r="5" spans="2:25" x14ac:dyDescent="0.2">
      <c r="B5" s="124"/>
      <c r="C5" s="124"/>
      <c r="D5" s="124"/>
      <c r="E5" s="124"/>
      <c r="F5" s="124"/>
      <c r="G5" s="124"/>
      <c r="H5" s="124"/>
      <c r="I5" s="124"/>
      <c r="J5" s="124"/>
      <c r="K5" s="124"/>
      <c r="L5" s="124"/>
      <c r="M5" s="124"/>
      <c r="O5" s="120"/>
      <c r="P5" s="120"/>
      <c r="Q5" s="120"/>
      <c r="R5" s="120"/>
      <c r="S5" s="120"/>
      <c r="T5" s="120"/>
      <c r="U5" s="120"/>
      <c r="V5" s="120"/>
    </row>
    <row r="6" spans="2:25" ht="15" customHeight="1" x14ac:dyDescent="0.2">
      <c r="B6" s="332" t="s">
        <v>0</v>
      </c>
      <c r="C6" s="332"/>
      <c r="D6" s="332"/>
      <c r="E6" s="332"/>
      <c r="F6" s="332"/>
      <c r="G6" s="332"/>
      <c r="H6" s="332"/>
      <c r="I6" s="332"/>
      <c r="J6" s="332"/>
      <c r="K6" s="332"/>
      <c r="L6" s="332"/>
      <c r="M6" s="332"/>
      <c r="O6" s="62"/>
      <c r="P6" s="332"/>
      <c r="Q6" s="332"/>
      <c r="R6" s="332"/>
      <c r="S6" s="332"/>
      <c r="T6" s="332"/>
      <c r="U6" s="332"/>
      <c r="V6" s="332"/>
    </row>
    <row r="7" spans="2:25" x14ac:dyDescent="0.2">
      <c r="B7" s="62"/>
      <c r="C7" s="79">
        <v>1928</v>
      </c>
      <c r="D7" s="79">
        <v>1930</v>
      </c>
      <c r="E7" s="79">
        <v>1932</v>
      </c>
      <c r="F7" s="79">
        <v>1934</v>
      </c>
      <c r="G7" s="79">
        <v>1936</v>
      </c>
      <c r="H7" s="79">
        <v>1938</v>
      </c>
      <c r="I7" s="79">
        <v>1940</v>
      </c>
      <c r="J7" s="79">
        <v>1942</v>
      </c>
      <c r="K7" s="79">
        <v>1944</v>
      </c>
      <c r="L7" s="79">
        <v>1946</v>
      </c>
      <c r="M7" s="79">
        <v>1950</v>
      </c>
    </row>
    <row r="8" spans="2:25" x14ac:dyDescent="0.2">
      <c r="B8" s="63" t="s">
        <v>4</v>
      </c>
      <c r="C8" s="161">
        <v>5.4</v>
      </c>
      <c r="D8" s="161">
        <v>6.9</v>
      </c>
      <c r="E8" s="161">
        <v>6.9</v>
      </c>
      <c r="F8" s="161">
        <v>6.2</v>
      </c>
      <c r="G8" s="161">
        <v>6</v>
      </c>
      <c r="H8" s="161">
        <v>6.3</v>
      </c>
      <c r="I8" s="161">
        <v>6.8</v>
      </c>
      <c r="J8" s="161">
        <v>6.3</v>
      </c>
      <c r="K8" s="161">
        <v>5.8</v>
      </c>
      <c r="L8" s="161">
        <v>4.8</v>
      </c>
      <c r="M8" s="161">
        <v>5.7</v>
      </c>
      <c r="P8" s="262"/>
    </row>
    <row r="9" spans="2:25" x14ac:dyDescent="0.2">
      <c r="B9" s="64" t="s">
        <v>5</v>
      </c>
      <c r="C9" s="162">
        <v>10.4</v>
      </c>
      <c r="D9" s="162">
        <v>13</v>
      </c>
      <c r="E9" s="162">
        <v>13.8</v>
      </c>
      <c r="F9" s="162">
        <v>14</v>
      </c>
      <c r="G9" s="162">
        <v>15.1</v>
      </c>
      <c r="H9" s="162">
        <v>14.9</v>
      </c>
      <c r="I9" s="162">
        <v>14.8</v>
      </c>
      <c r="J9" s="162">
        <v>15</v>
      </c>
      <c r="K9" s="162">
        <v>11.1</v>
      </c>
      <c r="L9" s="162">
        <v>9.6</v>
      </c>
      <c r="M9" s="162">
        <v>5.4</v>
      </c>
      <c r="P9" s="265"/>
    </row>
    <row r="10" spans="2:25" ht="13" x14ac:dyDescent="0.2">
      <c r="B10" s="65" t="s">
        <v>24</v>
      </c>
      <c r="C10" s="162">
        <v>16.2</v>
      </c>
      <c r="D10" s="162">
        <v>15.2</v>
      </c>
      <c r="E10" s="162">
        <v>15.4</v>
      </c>
      <c r="F10" s="162">
        <v>15.8</v>
      </c>
      <c r="G10" s="162">
        <v>16.5</v>
      </c>
      <c r="H10" s="162">
        <v>15.9</v>
      </c>
      <c r="I10" s="162">
        <v>15.3</v>
      </c>
      <c r="J10" s="162">
        <v>14.1</v>
      </c>
      <c r="K10" s="162">
        <v>12.3</v>
      </c>
      <c r="L10" s="162">
        <v>10.9</v>
      </c>
      <c r="M10" s="162">
        <v>10</v>
      </c>
    </row>
    <row r="11" spans="2:25" ht="13" x14ac:dyDescent="0.2">
      <c r="B11" s="65" t="s">
        <v>25</v>
      </c>
      <c r="C11" s="162">
        <v>7.2</v>
      </c>
      <c r="D11" s="162">
        <v>5.3</v>
      </c>
      <c r="E11" s="162">
        <v>5</v>
      </c>
      <c r="F11" s="162">
        <v>4.5999999999999996</v>
      </c>
      <c r="G11" s="162">
        <v>5.6</v>
      </c>
      <c r="H11" s="162">
        <v>5.2</v>
      </c>
      <c r="I11" s="162">
        <v>5.5</v>
      </c>
      <c r="J11" s="162">
        <v>4.8</v>
      </c>
      <c r="K11" s="162">
        <v>5.6</v>
      </c>
      <c r="L11" s="162">
        <v>5.7</v>
      </c>
      <c r="M11" s="162">
        <v>6.6</v>
      </c>
    </row>
    <row r="12" spans="2:25" x14ac:dyDescent="0.2">
      <c r="B12" s="65" t="s">
        <v>6</v>
      </c>
      <c r="C12" s="162">
        <v>8.6999999999999993</v>
      </c>
      <c r="D12" s="162">
        <v>7.4</v>
      </c>
      <c r="E12" s="162">
        <v>7.3</v>
      </c>
      <c r="F12" s="162">
        <v>7.3</v>
      </c>
      <c r="G12" s="162">
        <v>5.9</v>
      </c>
      <c r="H12" s="162">
        <v>6.2</v>
      </c>
      <c r="I12" s="162">
        <v>7.3</v>
      </c>
      <c r="J12" s="162">
        <v>7.3</v>
      </c>
      <c r="K12" s="162">
        <v>7.4</v>
      </c>
      <c r="L12" s="162">
        <v>5.9</v>
      </c>
      <c r="M12" s="162">
        <v>6.5</v>
      </c>
    </row>
    <row r="13" spans="2:25" s="259" customFormat="1" ht="13" x14ac:dyDescent="0.2">
      <c r="B13" s="65" t="s">
        <v>88</v>
      </c>
      <c r="C13" s="162">
        <v>0.1</v>
      </c>
      <c r="D13" s="162">
        <v>0.2</v>
      </c>
      <c r="E13" s="162">
        <v>0.2</v>
      </c>
      <c r="F13" s="162">
        <v>0.3</v>
      </c>
      <c r="G13" s="162">
        <v>0.3</v>
      </c>
      <c r="H13" s="162">
        <v>0.2</v>
      </c>
      <c r="I13" s="162">
        <v>0.1</v>
      </c>
      <c r="J13" s="162"/>
      <c r="K13" s="162">
        <v>0</v>
      </c>
      <c r="L13" s="162">
        <v>0.3</v>
      </c>
      <c r="M13" s="162">
        <v>0.2</v>
      </c>
    </row>
    <row r="14" spans="2:25" x14ac:dyDescent="0.2">
      <c r="B14" s="65" t="s">
        <v>16</v>
      </c>
      <c r="C14" s="162"/>
      <c r="D14" s="162"/>
      <c r="E14" s="162"/>
      <c r="F14" s="162"/>
      <c r="G14" s="162"/>
      <c r="H14" s="162"/>
      <c r="I14" s="162"/>
      <c r="J14" s="162"/>
      <c r="K14" s="162">
        <v>3.5</v>
      </c>
      <c r="L14" s="162">
        <v>12.3</v>
      </c>
      <c r="M14" s="162">
        <v>18.3</v>
      </c>
    </row>
    <row r="15" spans="2:25" x14ac:dyDescent="0.2">
      <c r="B15" s="66" t="s">
        <v>66</v>
      </c>
      <c r="C15" s="162">
        <v>51.7</v>
      </c>
      <c r="D15" s="162">
        <v>51.8</v>
      </c>
      <c r="E15" s="162">
        <v>51.3</v>
      </c>
      <c r="F15" s="162">
        <v>51.6</v>
      </c>
      <c r="G15" s="162">
        <v>50.2</v>
      </c>
      <c r="H15" s="162">
        <v>50.2</v>
      </c>
      <c r="I15" s="162">
        <v>46.6</v>
      </c>
      <c r="J15" s="162">
        <v>46</v>
      </c>
      <c r="K15" s="162">
        <v>42</v>
      </c>
      <c r="L15" s="162">
        <v>36.6</v>
      </c>
      <c r="M15" s="162">
        <v>35.1</v>
      </c>
    </row>
    <row r="16" spans="2:25" x14ac:dyDescent="0.2">
      <c r="B16" s="65" t="s">
        <v>7</v>
      </c>
      <c r="C16" s="162">
        <v>0.3</v>
      </c>
      <c r="D16" s="162"/>
      <c r="E16" s="162">
        <v>0.1</v>
      </c>
      <c r="F16" s="162">
        <v>0.3</v>
      </c>
      <c r="G16" s="162">
        <v>0.5</v>
      </c>
      <c r="H16" s="162">
        <v>1</v>
      </c>
      <c r="I16" s="162">
        <v>3.6</v>
      </c>
      <c r="J16" s="162">
        <v>6.4</v>
      </c>
      <c r="K16" s="162">
        <v>12.3</v>
      </c>
      <c r="L16" s="162">
        <v>14</v>
      </c>
      <c r="M16" s="162">
        <v>12.3</v>
      </c>
    </row>
    <row r="17" spans="2:26" x14ac:dyDescent="0.2">
      <c r="B17" s="67"/>
      <c r="C17" s="68">
        <f>SUM(C8:C16)</f>
        <v>100.00000000000001</v>
      </c>
      <c r="D17" s="68">
        <f t="shared" ref="D17:M17" si="0">SUM(D8:D16)</f>
        <v>99.799999999999983</v>
      </c>
      <c r="E17" s="68">
        <f t="shared" si="0"/>
        <v>100</v>
      </c>
      <c r="F17" s="68">
        <f t="shared" si="0"/>
        <v>100.1</v>
      </c>
      <c r="G17" s="68">
        <f t="shared" si="0"/>
        <v>100.1</v>
      </c>
      <c r="H17" s="68">
        <f t="shared" si="0"/>
        <v>99.9</v>
      </c>
      <c r="I17" s="68">
        <f t="shared" si="0"/>
        <v>100</v>
      </c>
      <c r="J17" s="68">
        <f t="shared" si="0"/>
        <v>99.9</v>
      </c>
      <c r="K17" s="68">
        <f t="shared" si="0"/>
        <v>99.999999999999986</v>
      </c>
      <c r="L17" s="68">
        <f t="shared" si="0"/>
        <v>100.1</v>
      </c>
      <c r="M17" s="68">
        <f t="shared" si="0"/>
        <v>100.10000000000001</v>
      </c>
    </row>
    <row r="18" spans="2:26" x14ac:dyDescent="0.2">
      <c r="B18" s="76"/>
      <c r="C18" s="123"/>
      <c r="D18" s="123"/>
      <c r="E18" s="123"/>
      <c r="F18" s="123"/>
      <c r="G18" s="123"/>
      <c r="H18" s="123"/>
      <c r="I18" s="123"/>
      <c r="J18" s="123"/>
      <c r="K18" s="123"/>
      <c r="L18" s="123"/>
      <c r="M18" s="123"/>
      <c r="O18" s="76"/>
      <c r="P18" s="126"/>
      <c r="Q18" s="126"/>
      <c r="R18" s="126"/>
      <c r="S18" s="126"/>
      <c r="T18" s="126"/>
      <c r="U18" s="126"/>
      <c r="V18" s="126"/>
      <c r="W18" s="126"/>
      <c r="X18" s="126"/>
      <c r="Y18" s="126"/>
      <c r="Z18" s="126"/>
    </row>
    <row r="19" spans="2:26" x14ac:dyDescent="0.2">
      <c r="B19" s="351" t="s">
        <v>2</v>
      </c>
      <c r="C19" s="351"/>
      <c r="D19" s="351"/>
      <c r="E19" s="351"/>
      <c r="F19" s="351"/>
      <c r="G19" s="351"/>
      <c r="H19" s="351"/>
      <c r="I19" s="351"/>
      <c r="J19" s="351"/>
      <c r="K19" s="351"/>
      <c r="L19" s="351"/>
      <c r="M19" s="351"/>
      <c r="O19" s="76"/>
      <c r="P19" s="126"/>
      <c r="Q19" s="126"/>
      <c r="R19" s="126"/>
      <c r="S19" s="126"/>
      <c r="T19" s="126"/>
      <c r="U19" s="126"/>
      <c r="V19" s="126"/>
      <c r="W19" s="126"/>
      <c r="X19" s="126"/>
      <c r="Y19" s="126"/>
      <c r="Z19" s="126"/>
    </row>
    <row r="20" spans="2:26" x14ac:dyDescent="0.2">
      <c r="B20" s="332" t="s">
        <v>0</v>
      </c>
      <c r="C20" s="332"/>
      <c r="D20" s="332"/>
      <c r="E20" s="332"/>
      <c r="F20" s="332"/>
      <c r="G20" s="332"/>
      <c r="H20" s="332"/>
      <c r="I20" s="332"/>
      <c r="J20" s="332"/>
      <c r="K20" s="332"/>
      <c r="L20" s="332"/>
      <c r="M20" s="332"/>
      <c r="O20" s="76"/>
      <c r="P20" s="126"/>
      <c r="Q20" s="126"/>
      <c r="R20" s="126"/>
      <c r="S20" s="126"/>
      <c r="T20" s="126"/>
      <c r="U20" s="126"/>
      <c r="V20" s="126"/>
      <c r="W20" s="126"/>
      <c r="X20" s="126"/>
      <c r="Y20" s="126"/>
      <c r="Z20" s="126"/>
    </row>
    <row r="21" spans="2:26" x14ac:dyDescent="0.2">
      <c r="B21" s="62"/>
      <c r="C21" s="79">
        <v>1928</v>
      </c>
      <c r="D21" s="79">
        <v>1930</v>
      </c>
      <c r="E21" s="79">
        <v>1932</v>
      </c>
      <c r="F21" s="79">
        <v>1934</v>
      </c>
      <c r="G21" s="79">
        <v>1936</v>
      </c>
      <c r="H21" s="79">
        <v>1938</v>
      </c>
      <c r="I21" s="79">
        <v>1940</v>
      </c>
      <c r="J21" s="79">
        <v>1942</v>
      </c>
      <c r="K21" s="79">
        <v>1944</v>
      </c>
      <c r="L21" s="79">
        <v>1946</v>
      </c>
      <c r="M21" s="79">
        <v>1950</v>
      </c>
      <c r="O21" s="76"/>
      <c r="P21" s="126"/>
      <c r="Q21" s="126"/>
      <c r="R21" s="126"/>
      <c r="S21" s="126"/>
      <c r="T21" s="126"/>
      <c r="U21" s="126"/>
      <c r="V21" s="126"/>
      <c r="W21" s="126"/>
      <c r="X21" s="126"/>
      <c r="Y21" s="126"/>
      <c r="Z21" s="126"/>
    </row>
    <row r="22" spans="2:26" x14ac:dyDescent="0.2">
      <c r="B22" s="63" t="s">
        <v>4</v>
      </c>
      <c r="C22" s="172">
        <v>9.5</v>
      </c>
      <c r="D22" s="172">
        <v>9.6999999999999993</v>
      </c>
      <c r="E22" s="172">
        <v>9.9</v>
      </c>
      <c r="F22" s="172">
        <v>9.3000000000000007</v>
      </c>
      <c r="G22" s="172">
        <v>8.1</v>
      </c>
      <c r="H22" s="172">
        <v>6.8</v>
      </c>
      <c r="I22" s="172">
        <v>5.7</v>
      </c>
      <c r="J22" s="172">
        <v>4.8</v>
      </c>
      <c r="K22" s="172">
        <v>5.4</v>
      </c>
      <c r="L22" s="172">
        <v>6.3</v>
      </c>
      <c r="M22" s="172">
        <v>8</v>
      </c>
      <c r="O22" s="76"/>
      <c r="P22" s="126"/>
      <c r="Q22" s="126"/>
      <c r="R22" s="126"/>
      <c r="S22" s="126"/>
      <c r="T22" s="126"/>
      <c r="U22" s="126"/>
      <c r="V22" s="126"/>
      <c r="W22" s="126"/>
      <c r="X22" s="126"/>
      <c r="Y22" s="126"/>
      <c r="Z22" s="126"/>
    </row>
    <row r="23" spans="2:26" x14ac:dyDescent="0.2">
      <c r="B23" s="64" t="s">
        <v>5</v>
      </c>
      <c r="C23" s="172">
        <v>11.1</v>
      </c>
      <c r="D23" s="172">
        <v>11.1</v>
      </c>
      <c r="E23" s="172">
        <v>11</v>
      </c>
      <c r="F23" s="172">
        <v>12.3</v>
      </c>
      <c r="G23" s="172">
        <v>13.8</v>
      </c>
      <c r="H23" s="172">
        <v>15.6</v>
      </c>
      <c r="I23" s="172">
        <v>15.8</v>
      </c>
      <c r="J23" s="172">
        <v>16.5</v>
      </c>
      <c r="K23" s="172">
        <v>10.7</v>
      </c>
      <c r="L23" s="172">
        <v>7.6</v>
      </c>
      <c r="M23" s="172">
        <v>4.8</v>
      </c>
      <c r="O23" s="76"/>
      <c r="P23" s="126"/>
      <c r="Q23" s="126"/>
      <c r="R23" s="126"/>
      <c r="S23" s="126"/>
      <c r="T23" s="126"/>
      <c r="U23" s="126"/>
      <c r="V23" s="126"/>
      <c r="W23" s="126"/>
      <c r="X23" s="126"/>
      <c r="Y23" s="126"/>
      <c r="Z23" s="126"/>
    </row>
    <row r="24" spans="2:26" ht="13" x14ac:dyDescent="0.2">
      <c r="B24" s="65" t="s">
        <v>24</v>
      </c>
      <c r="C24" s="172">
        <v>27</v>
      </c>
      <c r="D24" s="172">
        <v>27.2</v>
      </c>
      <c r="E24" s="172">
        <v>26.7</v>
      </c>
      <c r="F24" s="172">
        <v>28.8</v>
      </c>
      <c r="G24" s="172">
        <v>30.1</v>
      </c>
      <c r="H24" s="172">
        <v>30.1</v>
      </c>
      <c r="I24" s="172">
        <v>29.6</v>
      </c>
      <c r="J24" s="172">
        <v>27.8</v>
      </c>
      <c r="K24" s="172">
        <v>26.2</v>
      </c>
      <c r="L24" s="172">
        <v>22.8</v>
      </c>
      <c r="M24" s="172">
        <v>18.899999999999999</v>
      </c>
      <c r="O24" s="76"/>
      <c r="P24" s="126"/>
      <c r="Q24" s="126"/>
      <c r="R24" s="126"/>
      <c r="S24" s="126"/>
      <c r="T24" s="126"/>
      <c r="U24" s="126"/>
      <c r="V24" s="126"/>
      <c r="W24" s="126"/>
      <c r="X24" s="126"/>
      <c r="Y24" s="126"/>
      <c r="Z24" s="126"/>
    </row>
    <row r="25" spans="2:26" ht="13" x14ac:dyDescent="0.2">
      <c r="B25" s="65" t="s">
        <v>25</v>
      </c>
      <c r="C25" s="172">
        <v>5.2</v>
      </c>
      <c r="D25" s="172">
        <v>4.5</v>
      </c>
      <c r="E25" s="172">
        <v>4.8</v>
      </c>
      <c r="F25" s="172">
        <v>4.7</v>
      </c>
      <c r="G25" s="172">
        <v>5.3</v>
      </c>
      <c r="H25" s="172">
        <v>4.5999999999999996</v>
      </c>
      <c r="I25" s="172">
        <v>5.2</v>
      </c>
      <c r="J25" s="172">
        <v>5</v>
      </c>
      <c r="K25" s="172">
        <v>5.4</v>
      </c>
      <c r="L25" s="172">
        <v>6.1</v>
      </c>
      <c r="M25" s="172">
        <v>7.1</v>
      </c>
      <c r="O25" s="76"/>
      <c r="P25" s="126"/>
      <c r="Q25" s="126"/>
      <c r="R25" s="126"/>
      <c r="S25" s="126"/>
      <c r="T25" s="126"/>
      <c r="U25" s="126"/>
      <c r="V25" s="126"/>
      <c r="W25" s="126"/>
      <c r="X25" s="126"/>
      <c r="Y25" s="126"/>
      <c r="Z25" s="126"/>
    </row>
    <row r="26" spans="2:26" x14ac:dyDescent="0.2">
      <c r="B26" s="65" t="s">
        <v>6</v>
      </c>
      <c r="C26" s="172">
        <v>21.2</v>
      </c>
      <c r="D26" s="172">
        <v>17.100000000000001</v>
      </c>
      <c r="E26" s="172">
        <v>16.5</v>
      </c>
      <c r="F26" s="172">
        <v>13.5</v>
      </c>
      <c r="G26" s="172">
        <v>12.5</v>
      </c>
      <c r="H26" s="172">
        <v>12.1</v>
      </c>
      <c r="I26" s="172">
        <v>11.9</v>
      </c>
      <c r="J26" s="172">
        <v>12.1</v>
      </c>
      <c r="K26" s="172">
        <v>11.4</v>
      </c>
      <c r="L26" s="172">
        <v>9.8000000000000007</v>
      </c>
      <c r="M26" s="172">
        <v>8.8000000000000007</v>
      </c>
      <c r="O26" s="76"/>
      <c r="P26" s="126"/>
      <c r="Q26" s="126"/>
      <c r="R26" s="126"/>
      <c r="S26" s="126"/>
      <c r="T26" s="126"/>
      <c r="U26" s="126"/>
      <c r="V26" s="126"/>
      <c r="W26" s="126"/>
      <c r="X26" s="126"/>
      <c r="Y26" s="126"/>
      <c r="Z26" s="126"/>
    </row>
    <row r="27" spans="2:26" s="259" customFormat="1" ht="13" x14ac:dyDescent="0.2">
      <c r="B27" s="65" t="s">
        <v>88</v>
      </c>
      <c r="C27" s="172">
        <v>0.2</v>
      </c>
      <c r="D27" s="172">
        <v>0.2</v>
      </c>
      <c r="E27" s="172">
        <v>0.3</v>
      </c>
      <c r="F27" s="172">
        <v>0.1</v>
      </c>
      <c r="G27" s="172">
        <v>0.1</v>
      </c>
      <c r="H27" s="172">
        <v>0.2</v>
      </c>
      <c r="I27" s="172">
        <v>0.2</v>
      </c>
      <c r="J27" s="172">
        <v>0.1</v>
      </c>
      <c r="K27" s="172">
        <v>0.3</v>
      </c>
      <c r="L27" s="172">
        <v>0.7</v>
      </c>
      <c r="M27" s="172">
        <v>1.5</v>
      </c>
      <c r="O27" s="76"/>
      <c r="P27" s="126"/>
      <c r="Q27" s="126"/>
      <c r="R27" s="126"/>
      <c r="S27" s="126"/>
      <c r="T27" s="126"/>
      <c r="U27" s="126"/>
      <c r="V27" s="126"/>
      <c r="W27" s="126"/>
      <c r="X27" s="126"/>
      <c r="Y27" s="126"/>
      <c r="Z27" s="126"/>
    </row>
    <row r="28" spans="2:26" x14ac:dyDescent="0.2">
      <c r="B28" s="65" t="s">
        <v>16</v>
      </c>
      <c r="C28" s="172"/>
      <c r="D28" s="172"/>
      <c r="E28" s="172"/>
      <c r="F28" s="172"/>
      <c r="G28" s="172"/>
      <c r="H28" s="172"/>
      <c r="I28" s="172"/>
      <c r="J28" s="172"/>
      <c r="K28" s="172">
        <v>0.7</v>
      </c>
      <c r="L28" s="172">
        <v>3.2</v>
      </c>
      <c r="M28" s="172">
        <v>5.0999999999999996</v>
      </c>
      <c r="O28" s="76"/>
      <c r="P28" s="126"/>
      <c r="Q28" s="126"/>
      <c r="R28" s="126"/>
      <c r="S28" s="126"/>
      <c r="T28" s="126"/>
      <c r="U28" s="126"/>
      <c r="V28" s="126"/>
      <c r="W28" s="126"/>
      <c r="X28" s="126"/>
      <c r="Y28" s="126"/>
      <c r="Z28" s="126"/>
    </row>
    <row r="29" spans="2:26" x14ac:dyDescent="0.2">
      <c r="B29" s="65" t="s">
        <v>66</v>
      </c>
      <c r="C29" s="172">
        <v>25.7</v>
      </c>
      <c r="D29" s="172">
        <v>30.1</v>
      </c>
      <c r="E29" s="172">
        <v>30.7</v>
      </c>
      <c r="F29" s="172">
        <v>31.1</v>
      </c>
      <c r="G29" s="172">
        <v>29.7</v>
      </c>
      <c r="H29" s="172">
        <v>30.1</v>
      </c>
      <c r="I29" s="172">
        <v>29.5</v>
      </c>
      <c r="J29" s="172">
        <v>29.9</v>
      </c>
      <c r="K29" s="172">
        <v>31.5</v>
      </c>
      <c r="L29" s="172">
        <v>33</v>
      </c>
      <c r="M29" s="172">
        <v>34.5</v>
      </c>
      <c r="O29" s="76"/>
      <c r="P29" s="126"/>
      <c r="Q29" s="126"/>
      <c r="R29" s="126"/>
      <c r="S29" s="126"/>
      <c r="T29" s="126"/>
      <c r="U29" s="126"/>
      <c r="V29" s="126"/>
      <c r="W29" s="126"/>
      <c r="X29" s="126"/>
      <c r="Y29" s="126"/>
      <c r="Z29" s="126"/>
    </row>
    <row r="30" spans="2:26" x14ac:dyDescent="0.2">
      <c r="B30" s="65" t="s">
        <v>7</v>
      </c>
      <c r="C30" s="173"/>
      <c r="D30" s="173">
        <v>0.1</v>
      </c>
      <c r="E30" s="173">
        <v>0.1</v>
      </c>
      <c r="F30" s="173">
        <v>0.2</v>
      </c>
      <c r="G30" s="173">
        <v>0.3</v>
      </c>
      <c r="H30" s="173">
        <v>0.6</v>
      </c>
      <c r="I30" s="173">
        <v>2</v>
      </c>
      <c r="J30" s="173">
        <v>3.9</v>
      </c>
      <c r="K30" s="173">
        <v>8.4</v>
      </c>
      <c r="L30" s="173">
        <v>10.5</v>
      </c>
      <c r="M30" s="173">
        <v>11.2</v>
      </c>
      <c r="O30" s="76"/>
      <c r="P30" s="126"/>
      <c r="Q30" s="126"/>
      <c r="R30" s="126"/>
      <c r="S30" s="126"/>
      <c r="T30" s="126"/>
      <c r="U30" s="126"/>
      <c r="V30" s="126"/>
      <c r="W30" s="126"/>
      <c r="X30" s="126"/>
      <c r="Y30" s="126"/>
      <c r="Z30" s="126"/>
    </row>
    <row r="31" spans="2:26" x14ac:dyDescent="0.2">
      <c r="B31" s="67"/>
      <c r="C31" s="174">
        <v>100</v>
      </c>
      <c r="D31" s="174">
        <v>100</v>
      </c>
      <c r="E31" s="174">
        <v>100</v>
      </c>
      <c r="F31" s="174">
        <v>100</v>
      </c>
      <c r="G31" s="174">
        <v>100</v>
      </c>
      <c r="H31" s="174">
        <v>100</v>
      </c>
      <c r="I31" s="174">
        <v>100</v>
      </c>
      <c r="J31" s="174">
        <v>100</v>
      </c>
      <c r="K31" s="174">
        <v>100</v>
      </c>
      <c r="L31" s="174">
        <v>100</v>
      </c>
      <c r="M31" s="174">
        <v>100</v>
      </c>
      <c r="O31" s="76"/>
      <c r="P31" s="126"/>
      <c r="Q31" s="126"/>
      <c r="R31" s="126"/>
      <c r="S31" s="126"/>
      <c r="T31" s="126"/>
      <c r="U31" s="126"/>
      <c r="V31" s="126"/>
      <c r="W31" s="126"/>
      <c r="X31" s="126"/>
      <c r="Y31" s="126"/>
      <c r="Z31" s="126"/>
    </row>
    <row r="32" spans="2:26" x14ac:dyDescent="0.2">
      <c r="B32" s="76"/>
      <c r="C32" s="126"/>
      <c r="D32" s="126"/>
      <c r="E32" s="126"/>
      <c r="F32" s="126"/>
      <c r="G32" s="126"/>
      <c r="H32" s="126"/>
      <c r="I32" s="126"/>
      <c r="J32" s="126"/>
      <c r="K32" s="126"/>
      <c r="L32" s="126"/>
      <c r="M32" s="126"/>
      <c r="O32" s="76"/>
      <c r="P32" s="126"/>
      <c r="Q32" s="126"/>
      <c r="R32" s="126"/>
      <c r="S32" s="126"/>
      <c r="T32" s="126"/>
      <c r="U32" s="126"/>
      <c r="V32" s="126"/>
      <c r="W32" s="126"/>
      <c r="X32" s="126"/>
      <c r="Y32" s="126"/>
      <c r="Z32" s="126"/>
    </row>
    <row r="33" spans="2:24" ht="138" customHeight="1" x14ac:dyDescent="0.2">
      <c r="B33" s="333" t="s">
        <v>89</v>
      </c>
      <c r="C33" s="333"/>
      <c r="D33" s="333"/>
      <c r="E33" s="333"/>
      <c r="F33" s="333"/>
      <c r="G33" s="333"/>
      <c r="H33" s="333"/>
      <c r="I33" s="333"/>
      <c r="J33" s="333"/>
      <c r="K33" s="333"/>
      <c r="L33" s="333"/>
      <c r="M33" s="333"/>
      <c r="P33" s="122"/>
    </row>
    <row r="34" spans="2:24" x14ac:dyDescent="0.2">
      <c r="C34" s="127"/>
      <c r="D34" s="127"/>
      <c r="E34" s="127"/>
      <c r="F34" s="127"/>
      <c r="G34" s="127"/>
      <c r="H34" s="127"/>
      <c r="I34" s="127"/>
    </row>
    <row r="35" spans="2:24" x14ac:dyDescent="0.2">
      <c r="C35" s="97"/>
      <c r="D35" s="97"/>
      <c r="E35" s="97"/>
      <c r="F35" s="97"/>
      <c r="G35" s="97"/>
      <c r="H35" s="97"/>
      <c r="I35" s="97"/>
    </row>
    <row r="36" spans="2:24" x14ac:dyDescent="0.2">
      <c r="B36" s="125"/>
      <c r="O36" s="125"/>
    </row>
    <row r="37" spans="2:24" x14ac:dyDescent="0.2">
      <c r="B37" s="128"/>
      <c r="X37" s="128"/>
    </row>
    <row r="38" spans="2:24" x14ac:dyDescent="0.2">
      <c r="C38" s="99"/>
      <c r="D38" s="99"/>
      <c r="E38" s="99"/>
      <c r="F38" s="99"/>
      <c r="G38" s="99"/>
      <c r="H38" s="99"/>
      <c r="I38" s="99"/>
    </row>
    <row r="59" spans="2:25" x14ac:dyDescent="0.2">
      <c r="B59" s="125"/>
      <c r="O59" s="125"/>
    </row>
    <row r="60" spans="2:25" x14ac:dyDescent="0.2">
      <c r="B60" s="343"/>
      <c r="C60" s="347"/>
      <c r="D60" s="347"/>
      <c r="E60" s="347"/>
      <c r="F60" s="347"/>
      <c r="G60" s="347"/>
      <c r="H60" s="347"/>
      <c r="I60" s="347"/>
      <c r="O60" s="343"/>
      <c r="P60" s="347"/>
      <c r="Q60" s="347"/>
      <c r="R60" s="347"/>
      <c r="S60" s="347"/>
      <c r="T60" s="347"/>
      <c r="U60" s="347"/>
      <c r="V60" s="347"/>
    </row>
    <row r="61" spans="2:25" x14ac:dyDescent="0.2">
      <c r="B61" s="120"/>
      <c r="C61" s="121"/>
      <c r="D61" s="121"/>
      <c r="E61" s="121"/>
      <c r="F61" s="121"/>
      <c r="G61" s="121"/>
      <c r="H61" s="62"/>
      <c r="I61" s="62"/>
      <c r="O61" s="120"/>
      <c r="P61" s="121"/>
      <c r="Q61" s="121"/>
      <c r="R61" s="121"/>
      <c r="S61" s="121"/>
      <c r="T61" s="121"/>
      <c r="U61" s="62"/>
      <c r="V61" s="62"/>
    </row>
    <row r="62" spans="2:25" x14ac:dyDescent="0.2">
      <c r="B62" s="120"/>
      <c r="C62" s="121"/>
      <c r="D62" s="121"/>
      <c r="E62" s="121"/>
      <c r="F62" s="121"/>
      <c r="G62" s="121"/>
      <c r="H62" s="62"/>
      <c r="I62" s="62"/>
      <c r="O62" s="120"/>
      <c r="P62" s="121"/>
      <c r="Q62" s="121"/>
      <c r="R62" s="121"/>
      <c r="S62" s="121"/>
      <c r="T62" s="121"/>
      <c r="U62" s="62"/>
      <c r="V62" s="62"/>
    </row>
    <row r="64" spans="2:25" x14ac:dyDescent="0.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row>
    <row r="65" spans="2:25" x14ac:dyDescent="0.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row>
  </sheetData>
  <mergeCells count="10">
    <mergeCell ref="B2:M2"/>
    <mergeCell ref="B60:I60"/>
    <mergeCell ref="O60:V60"/>
    <mergeCell ref="O4:Y4"/>
    <mergeCell ref="P6:V6"/>
    <mergeCell ref="B4:M4"/>
    <mergeCell ref="B6:M6"/>
    <mergeCell ref="B19:M19"/>
    <mergeCell ref="B20:M20"/>
    <mergeCell ref="B33:M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6"/>
  <sheetViews>
    <sheetView showGridLines="0" workbookViewId="0"/>
  </sheetViews>
  <sheetFormatPr baseColWidth="10" defaultColWidth="10.83203125" defaultRowHeight="11" x14ac:dyDescent="0.2"/>
  <cols>
    <col min="1" max="1" width="2.6640625" style="302" customWidth="1"/>
    <col min="2" max="2" width="6.33203125" style="4" customWidth="1"/>
    <col min="3" max="3" width="10.83203125" style="4" bestFit="1" customWidth="1"/>
    <col min="4" max="4" width="9.5" style="4" customWidth="1"/>
    <col min="5" max="5" width="10.6640625" style="4" customWidth="1"/>
    <col min="6" max="6" width="11.1640625" style="4" customWidth="1"/>
    <col min="7" max="7" width="9.5" style="4" customWidth="1"/>
    <col min="8" max="8" width="11" style="4" customWidth="1"/>
    <col min="9" max="9" width="9.83203125" style="4" bestFit="1" customWidth="1"/>
    <col min="10" max="27" width="10.83203125" style="4"/>
    <col min="28" max="16384" width="10.83203125" style="302"/>
  </cols>
  <sheetData>
    <row r="2" spans="2:27" x14ac:dyDescent="0.2">
      <c r="B2" s="129" t="s">
        <v>59</v>
      </c>
      <c r="C2" s="129"/>
      <c r="D2" s="129"/>
      <c r="E2" s="129"/>
      <c r="F2" s="129"/>
      <c r="G2" s="129"/>
      <c r="H2" s="129"/>
    </row>
    <row r="3" spans="2:27" x14ac:dyDescent="0.2">
      <c r="C3" s="130"/>
      <c r="D3" s="130"/>
      <c r="E3" s="130"/>
      <c r="F3" s="131" t="s">
        <v>30</v>
      </c>
      <c r="G3" s="130"/>
      <c r="I3" s="132" t="s">
        <v>8</v>
      </c>
    </row>
    <row r="4" spans="2:27" ht="44" x14ac:dyDescent="0.15">
      <c r="B4" s="59"/>
      <c r="C4" s="41" t="s">
        <v>85</v>
      </c>
      <c r="D4" s="41" t="s">
        <v>11</v>
      </c>
      <c r="E4" s="41" t="s">
        <v>17</v>
      </c>
      <c r="F4" s="41" t="s">
        <v>22</v>
      </c>
      <c r="G4" s="41" t="s">
        <v>67</v>
      </c>
      <c r="H4" s="41" t="s">
        <v>15</v>
      </c>
      <c r="I4" s="41" t="s">
        <v>31</v>
      </c>
      <c r="J4" s="302"/>
      <c r="K4" s="302"/>
      <c r="L4" s="302"/>
      <c r="M4" s="302"/>
      <c r="N4" s="302"/>
      <c r="O4" s="302"/>
      <c r="P4" s="302"/>
      <c r="Q4" s="302"/>
      <c r="R4" s="302"/>
      <c r="S4" s="302"/>
      <c r="T4" s="302"/>
      <c r="U4" s="302"/>
      <c r="V4" s="302"/>
      <c r="W4" s="302"/>
      <c r="X4" s="268"/>
      <c r="Y4" s="302"/>
      <c r="Z4" s="302"/>
      <c r="AA4" s="302"/>
    </row>
    <row r="5" spans="2:27" x14ac:dyDescent="0.2">
      <c r="B5" s="59">
        <v>1938</v>
      </c>
      <c r="C5" s="135">
        <v>8.3000000000000007</v>
      </c>
      <c r="D5" s="136">
        <v>2</v>
      </c>
      <c r="E5" s="135">
        <v>1.3</v>
      </c>
      <c r="F5" s="135">
        <v>2.7</v>
      </c>
      <c r="G5" s="136"/>
      <c r="H5" s="136"/>
      <c r="I5" s="137">
        <v>5.8</v>
      </c>
      <c r="J5" s="302"/>
      <c r="K5" s="302"/>
      <c r="L5" s="302"/>
      <c r="M5" s="302"/>
      <c r="N5" s="302"/>
      <c r="O5" s="302"/>
      <c r="P5" s="302"/>
      <c r="Q5" s="302"/>
      <c r="R5" s="302"/>
      <c r="S5" s="302"/>
      <c r="T5" s="302"/>
      <c r="U5" s="133"/>
      <c r="V5" s="302"/>
      <c r="W5" s="302"/>
      <c r="X5" s="302"/>
      <c r="Y5" s="302"/>
      <c r="Z5" s="302"/>
      <c r="AA5" s="302"/>
    </row>
    <row r="6" spans="2:27" x14ac:dyDescent="0.2">
      <c r="B6" s="59">
        <v>1940</v>
      </c>
      <c r="C6" s="135">
        <v>8.1</v>
      </c>
      <c r="D6" s="136">
        <v>1.4</v>
      </c>
      <c r="E6" s="135">
        <v>1.1000000000000001</v>
      </c>
      <c r="F6" s="135">
        <v>4.2</v>
      </c>
      <c r="G6" s="136"/>
      <c r="H6" s="136"/>
      <c r="I6" s="137">
        <v>5.9</v>
      </c>
      <c r="J6" s="302"/>
      <c r="K6" s="302"/>
      <c r="L6" s="302"/>
      <c r="M6" s="302"/>
      <c r="N6" s="302"/>
      <c r="O6" s="302"/>
      <c r="P6" s="302"/>
      <c r="Q6" s="302"/>
      <c r="R6" s="302"/>
      <c r="S6" s="302"/>
      <c r="T6" s="302"/>
      <c r="U6" s="302"/>
      <c r="V6" s="302"/>
      <c r="W6" s="302"/>
      <c r="X6" s="302"/>
      <c r="Y6" s="302"/>
      <c r="Z6" s="302"/>
      <c r="AA6" s="302"/>
    </row>
    <row r="7" spans="2:27" x14ac:dyDescent="0.2">
      <c r="B7" s="59">
        <v>1942</v>
      </c>
      <c r="C7" s="135">
        <v>7.2</v>
      </c>
      <c r="D7" s="136">
        <v>1.6</v>
      </c>
      <c r="E7" s="135">
        <v>1.3</v>
      </c>
      <c r="F7" s="135">
        <v>3.1</v>
      </c>
      <c r="G7" s="136"/>
      <c r="H7" s="136"/>
      <c r="I7" s="137">
        <v>5.3</v>
      </c>
      <c r="J7" s="302"/>
      <c r="K7" s="302"/>
      <c r="L7" s="302"/>
      <c r="M7" s="302"/>
      <c r="N7" s="302"/>
      <c r="O7" s="302"/>
      <c r="P7" s="302"/>
      <c r="Q7" s="302"/>
      <c r="R7" s="302"/>
      <c r="S7" s="302"/>
      <c r="T7" s="302"/>
      <c r="U7" s="302"/>
      <c r="V7" s="302"/>
      <c r="W7" s="302"/>
      <c r="X7" s="302"/>
      <c r="Y7" s="302"/>
      <c r="Z7" s="302"/>
      <c r="AA7" s="302"/>
    </row>
    <row r="8" spans="2:27" x14ac:dyDescent="0.2">
      <c r="B8" s="59">
        <v>1944</v>
      </c>
      <c r="C8" s="135">
        <v>7.2</v>
      </c>
      <c r="D8" s="136">
        <v>1.1000000000000001</v>
      </c>
      <c r="E8" s="135">
        <v>1.7</v>
      </c>
      <c r="F8" s="135">
        <v>4</v>
      </c>
      <c r="G8" s="136"/>
      <c r="H8" s="136"/>
      <c r="I8" s="137">
        <v>5.3</v>
      </c>
      <c r="J8" s="302"/>
      <c r="K8" s="302"/>
      <c r="L8" s="302"/>
      <c r="M8" s="302"/>
      <c r="N8" s="302"/>
      <c r="O8" s="302"/>
      <c r="P8" s="302"/>
      <c r="Q8" s="302"/>
      <c r="R8" s="302"/>
      <c r="S8" s="302"/>
      <c r="T8" s="302"/>
      <c r="U8" s="302"/>
      <c r="V8" s="302"/>
      <c r="W8" s="302"/>
      <c r="X8" s="302"/>
      <c r="Y8" s="302"/>
      <c r="Z8" s="302"/>
      <c r="AA8" s="302"/>
    </row>
    <row r="9" spans="2:27" x14ac:dyDescent="0.2">
      <c r="B9" s="59">
        <v>1946</v>
      </c>
      <c r="C9" s="135">
        <v>6.4</v>
      </c>
      <c r="D9" s="136">
        <v>1</v>
      </c>
      <c r="E9" s="135">
        <v>1.8</v>
      </c>
      <c r="F9" s="135">
        <v>4.5999999999999996</v>
      </c>
      <c r="G9" s="136">
        <v>5.4</v>
      </c>
      <c r="H9" s="135">
        <v>5</v>
      </c>
      <c r="I9" s="137">
        <v>5.4</v>
      </c>
      <c r="J9" s="302"/>
      <c r="K9" s="302"/>
      <c r="L9" s="302"/>
      <c r="M9" s="302"/>
      <c r="N9" s="302"/>
      <c r="O9" s="302"/>
      <c r="P9" s="302"/>
      <c r="Q9" s="302"/>
      <c r="R9" s="302"/>
      <c r="S9" s="302"/>
      <c r="T9" s="302"/>
      <c r="U9" s="302"/>
      <c r="V9" s="302"/>
      <c r="W9" s="302"/>
      <c r="X9" s="302"/>
      <c r="Y9" s="302"/>
      <c r="Z9" s="302"/>
      <c r="AA9" s="302"/>
    </row>
    <row r="10" spans="2:27" x14ac:dyDescent="0.2">
      <c r="B10" s="59">
        <v>1947</v>
      </c>
      <c r="C10" s="135">
        <v>6.5</v>
      </c>
      <c r="D10" s="136">
        <v>1.3</v>
      </c>
      <c r="E10" s="135">
        <v>2</v>
      </c>
      <c r="F10" s="135">
        <v>5.0999999999999996</v>
      </c>
      <c r="G10" s="136">
        <v>7.4</v>
      </c>
      <c r="H10" s="135">
        <v>5.2</v>
      </c>
      <c r="I10" s="137">
        <v>5.8</v>
      </c>
      <c r="J10" s="302"/>
      <c r="K10" s="302"/>
      <c r="L10" s="302"/>
      <c r="M10" s="302"/>
      <c r="N10" s="302"/>
      <c r="O10" s="302"/>
      <c r="P10" s="302"/>
      <c r="Q10" s="302"/>
      <c r="R10" s="302"/>
      <c r="S10" s="302"/>
      <c r="T10" s="302"/>
      <c r="U10" s="302"/>
      <c r="V10" s="302"/>
      <c r="W10" s="302"/>
      <c r="X10" s="302"/>
      <c r="Y10" s="302"/>
      <c r="Z10" s="302"/>
      <c r="AA10" s="302"/>
    </row>
    <row r="11" spans="2:27" x14ac:dyDescent="0.2">
      <c r="B11" s="59">
        <v>1948</v>
      </c>
      <c r="C11" s="135">
        <v>6.7</v>
      </c>
      <c r="D11" s="136">
        <v>1.6</v>
      </c>
      <c r="E11" s="135">
        <v>2.6</v>
      </c>
      <c r="F11" s="135">
        <v>5.7</v>
      </c>
      <c r="G11" s="136">
        <v>7.8</v>
      </c>
      <c r="H11" s="135">
        <v>5.4</v>
      </c>
      <c r="I11" s="137">
        <v>6</v>
      </c>
      <c r="J11" s="302"/>
      <c r="K11" s="302"/>
      <c r="L11" s="302"/>
      <c r="M11" s="302"/>
      <c r="N11" s="302"/>
      <c r="O11" s="302"/>
      <c r="P11" s="302"/>
      <c r="Q11" s="302"/>
      <c r="R11" s="302"/>
      <c r="S11" s="302"/>
      <c r="T11" s="302"/>
      <c r="U11" s="302"/>
      <c r="V11" s="302"/>
      <c r="W11" s="302"/>
      <c r="X11" s="302"/>
      <c r="Y11" s="302"/>
      <c r="Z11" s="302"/>
      <c r="AA11" s="302"/>
    </row>
    <row r="12" spans="2:27" x14ac:dyDescent="0.2">
      <c r="B12" s="59">
        <v>1949</v>
      </c>
      <c r="C12" s="135">
        <v>7.3</v>
      </c>
      <c r="D12" s="136">
        <v>1.7</v>
      </c>
      <c r="E12" s="135">
        <v>3.4</v>
      </c>
      <c r="F12" s="135">
        <v>6.2</v>
      </c>
      <c r="G12" s="136">
        <v>7.5</v>
      </c>
      <c r="H12" s="135">
        <v>5.6</v>
      </c>
      <c r="I12" s="137">
        <v>6.5</v>
      </c>
      <c r="J12" s="302"/>
      <c r="K12" s="302"/>
      <c r="L12" s="302"/>
      <c r="M12" s="302"/>
      <c r="N12" s="302"/>
      <c r="O12" s="302"/>
      <c r="P12" s="302"/>
      <c r="Q12" s="302"/>
      <c r="R12" s="302"/>
      <c r="S12" s="302"/>
      <c r="T12" s="302"/>
      <c r="U12" s="302"/>
      <c r="V12" s="302"/>
      <c r="W12" s="302"/>
      <c r="X12" s="302"/>
      <c r="Y12" s="302"/>
      <c r="Z12" s="302"/>
      <c r="AA12" s="302"/>
    </row>
    <row r="13" spans="2:27" x14ac:dyDescent="0.2">
      <c r="B13" s="59">
        <v>1950</v>
      </c>
      <c r="C13" s="135">
        <v>7.9</v>
      </c>
      <c r="D13" s="136">
        <v>2.2999999999999998</v>
      </c>
      <c r="E13" s="135">
        <v>3.6</v>
      </c>
      <c r="F13" s="135">
        <v>7.7</v>
      </c>
      <c r="G13" s="136">
        <v>7.9</v>
      </c>
      <c r="H13" s="135">
        <v>6.2</v>
      </c>
      <c r="I13" s="137">
        <v>7.1</v>
      </c>
      <c r="J13" s="302"/>
      <c r="K13" s="302"/>
      <c r="L13" s="302"/>
      <c r="M13" s="302"/>
      <c r="N13" s="302"/>
      <c r="O13" s="302"/>
      <c r="P13" s="302"/>
      <c r="Q13" s="302"/>
      <c r="R13" s="302"/>
      <c r="S13" s="302"/>
      <c r="T13" s="302"/>
      <c r="U13" s="302"/>
      <c r="V13" s="302"/>
      <c r="W13" s="302"/>
      <c r="X13" s="302"/>
      <c r="Y13" s="302"/>
      <c r="Z13" s="302"/>
      <c r="AA13" s="302"/>
    </row>
    <row r="14" spans="2:27" x14ac:dyDescent="0.2">
      <c r="B14" s="59">
        <v>1951</v>
      </c>
      <c r="C14" s="142">
        <v>8.6</v>
      </c>
      <c r="D14" s="236">
        <v>2.7</v>
      </c>
      <c r="E14" s="142">
        <v>5.4</v>
      </c>
      <c r="F14" s="142">
        <v>8.5</v>
      </c>
      <c r="G14" s="136">
        <v>17.3</v>
      </c>
      <c r="H14" s="142">
        <v>8.6999999999999993</v>
      </c>
      <c r="I14" s="138"/>
      <c r="J14" s="302"/>
      <c r="K14" s="302"/>
      <c r="L14" s="302"/>
      <c r="M14" s="302"/>
      <c r="N14" s="302"/>
      <c r="O14" s="302"/>
      <c r="P14" s="302"/>
      <c r="Q14" s="302"/>
      <c r="R14" s="302"/>
      <c r="S14" s="302"/>
      <c r="T14" s="302"/>
      <c r="U14" s="302"/>
      <c r="V14" s="302"/>
      <c r="W14" s="302"/>
      <c r="X14" s="302"/>
      <c r="Y14" s="302"/>
      <c r="Z14" s="302"/>
      <c r="AA14" s="302"/>
    </row>
    <row r="15" spans="2:27" x14ac:dyDescent="0.2">
      <c r="B15" s="59">
        <v>1952</v>
      </c>
      <c r="C15" s="142">
        <v>10.1</v>
      </c>
      <c r="D15" s="136">
        <v>4.2</v>
      </c>
      <c r="E15" s="142">
        <v>6.1</v>
      </c>
      <c r="F15" s="142">
        <v>10.8</v>
      </c>
      <c r="G15" s="136">
        <v>17.399999999999999</v>
      </c>
      <c r="H15" s="142">
        <v>10.6</v>
      </c>
      <c r="I15" s="138"/>
      <c r="J15" s="302"/>
      <c r="K15" s="302"/>
      <c r="L15" s="302"/>
      <c r="M15" s="302"/>
      <c r="N15" s="302"/>
      <c r="O15" s="302"/>
      <c r="P15" s="302"/>
      <c r="Q15" s="302"/>
      <c r="R15" s="302"/>
      <c r="S15" s="302"/>
      <c r="T15" s="302"/>
      <c r="U15" s="302"/>
      <c r="V15" s="302"/>
      <c r="W15" s="302"/>
      <c r="X15" s="302"/>
      <c r="Y15" s="302"/>
      <c r="Z15" s="302"/>
      <c r="AA15" s="302"/>
    </row>
    <row r="16" spans="2:27" x14ac:dyDescent="0.2">
      <c r="B16" s="59">
        <v>1953</v>
      </c>
      <c r="C16" s="135">
        <v>11.1</v>
      </c>
      <c r="D16" s="136">
        <v>4.9000000000000004</v>
      </c>
      <c r="E16" s="135">
        <v>6.8</v>
      </c>
      <c r="F16" s="135"/>
      <c r="G16" s="136">
        <v>17.7</v>
      </c>
      <c r="H16" s="142">
        <v>7.7</v>
      </c>
      <c r="I16" s="138"/>
      <c r="J16" s="302"/>
      <c r="K16" s="302"/>
      <c r="L16" s="302"/>
      <c r="M16" s="302"/>
      <c r="N16" s="302"/>
      <c r="O16" s="302"/>
      <c r="P16" s="302"/>
      <c r="Q16" s="302"/>
      <c r="R16" s="302"/>
      <c r="S16" s="302"/>
      <c r="T16" s="302"/>
      <c r="U16" s="302"/>
      <c r="V16" s="302"/>
      <c r="W16" s="302"/>
      <c r="X16" s="302"/>
      <c r="Y16" s="302"/>
      <c r="Z16" s="302"/>
      <c r="AA16" s="302"/>
    </row>
    <row r="18" spans="2:13" ht="140" customHeight="1" x14ac:dyDescent="0.2">
      <c r="B18" s="352" t="s">
        <v>106</v>
      </c>
      <c r="C18" s="352"/>
      <c r="D18" s="352"/>
      <c r="E18" s="352"/>
      <c r="F18" s="352"/>
      <c r="G18" s="352"/>
      <c r="H18" s="352"/>
      <c r="I18" s="352"/>
    </row>
    <row r="19" spans="2:13" ht="60" customHeight="1" x14ac:dyDescent="0.2">
      <c r="B19" s="353"/>
      <c r="C19" s="353"/>
      <c r="D19" s="353"/>
      <c r="E19" s="353"/>
      <c r="F19" s="353"/>
      <c r="G19" s="353"/>
      <c r="H19" s="353"/>
      <c r="I19" s="353"/>
    </row>
    <row r="20" spans="2:13" x14ac:dyDescent="0.2">
      <c r="B20" s="267"/>
      <c r="C20" s="134"/>
      <c r="D20" s="134"/>
      <c r="E20" s="134"/>
      <c r="F20" s="134"/>
      <c r="G20" s="134"/>
      <c r="H20" s="134"/>
      <c r="K20" s="133"/>
    </row>
    <row r="25" spans="2:13" x14ac:dyDescent="0.2">
      <c r="K25" s="314"/>
      <c r="L25" s="314"/>
      <c r="M25" s="314"/>
    </row>
    <row r="26" spans="2:13" x14ac:dyDescent="0.2">
      <c r="K26" s="314"/>
      <c r="L26" s="314"/>
      <c r="M26" s="314"/>
    </row>
  </sheetData>
  <mergeCells count="2">
    <mergeCell ref="B18:I18"/>
    <mergeCell ref="B19:I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3"/>
  <sheetViews>
    <sheetView showGridLines="0" workbookViewId="0"/>
  </sheetViews>
  <sheetFormatPr baseColWidth="10" defaultColWidth="10.83203125" defaultRowHeight="11" x14ac:dyDescent="0.15"/>
  <cols>
    <col min="1" max="1" width="2.1640625" style="23" customWidth="1"/>
    <col min="2" max="2" width="4.83203125" style="39" customWidth="1"/>
    <col min="3" max="3" width="10.83203125" style="39" bestFit="1" customWidth="1"/>
    <col min="4" max="4" width="11.33203125" style="39" customWidth="1"/>
    <col min="5" max="5" width="10.83203125" style="39" bestFit="1" customWidth="1"/>
    <col min="6" max="6" width="15" style="39" customWidth="1"/>
    <col min="7" max="7" width="14.83203125" style="39" customWidth="1"/>
    <col min="8" max="8" width="9.5" style="39" bestFit="1" customWidth="1"/>
    <col min="9" max="21" width="10.83203125" style="39"/>
    <col min="22" max="16384" width="10.83203125" style="23"/>
  </cols>
  <sheetData>
    <row r="2" spans="2:22" x14ac:dyDescent="0.15">
      <c r="B2" s="354" t="s">
        <v>58</v>
      </c>
      <c r="C2" s="354"/>
      <c r="D2" s="354"/>
      <c r="E2" s="354"/>
      <c r="F2" s="354"/>
      <c r="G2" s="354"/>
    </row>
    <row r="3" spans="2:22" x14ac:dyDescent="0.15">
      <c r="C3" s="46"/>
      <c r="D3" s="46"/>
      <c r="E3" s="47" t="s">
        <v>30</v>
      </c>
      <c r="F3" s="46"/>
      <c r="G3" s="317" t="s">
        <v>8</v>
      </c>
      <c r="H3" s="48"/>
      <c r="I3" s="49"/>
    </row>
    <row r="4" spans="2:22" ht="33" x14ac:dyDescent="0.15">
      <c r="B4" s="41"/>
      <c r="C4" s="41" t="s">
        <v>85</v>
      </c>
      <c r="D4" s="41" t="s">
        <v>37</v>
      </c>
      <c r="E4" s="41" t="s">
        <v>63</v>
      </c>
      <c r="F4" s="41" t="s">
        <v>15</v>
      </c>
      <c r="G4" s="41" t="s">
        <v>31</v>
      </c>
      <c r="H4" s="50"/>
      <c r="I4" s="23"/>
      <c r="J4" s="23"/>
      <c r="K4" s="23"/>
      <c r="L4" s="23"/>
      <c r="M4" s="23"/>
      <c r="N4" s="23"/>
      <c r="O4" s="23"/>
      <c r="P4" s="23"/>
      <c r="Q4" s="23"/>
      <c r="R4" s="23"/>
      <c r="S4" s="23"/>
      <c r="T4" s="310"/>
      <c r="U4" s="310"/>
      <c r="V4" s="310"/>
    </row>
    <row r="5" spans="2:22" x14ac:dyDescent="0.15">
      <c r="B5" s="59">
        <v>1940</v>
      </c>
      <c r="C5" s="139">
        <v>2.9</v>
      </c>
      <c r="D5" s="139">
        <v>6.4</v>
      </c>
      <c r="E5" s="141">
        <v>5.9</v>
      </c>
      <c r="F5" s="140">
        <v>1.7</v>
      </c>
      <c r="G5" s="137">
        <v>3.2</v>
      </c>
      <c r="H5" s="50"/>
      <c r="I5" s="23"/>
      <c r="J5" s="23"/>
      <c r="K5" s="23"/>
      <c r="L5" s="23"/>
      <c r="M5" s="23"/>
      <c r="N5" s="23"/>
      <c r="O5" s="23"/>
      <c r="P5" s="23"/>
      <c r="Q5" s="23"/>
      <c r="R5" s="23"/>
      <c r="S5" s="23"/>
      <c r="T5" s="310"/>
      <c r="U5" s="310"/>
      <c r="V5" s="310"/>
    </row>
    <row r="6" spans="2:22" x14ac:dyDescent="0.15">
      <c r="B6" s="59">
        <v>1942</v>
      </c>
      <c r="C6" s="139">
        <v>5.2</v>
      </c>
      <c r="D6" s="139">
        <v>9.3000000000000007</v>
      </c>
      <c r="E6" s="141">
        <v>9.9</v>
      </c>
      <c r="F6" s="140">
        <v>6</v>
      </c>
      <c r="G6" s="137">
        <v>5.6</v>
      </c>
      <c r="H6" s="50"/>
      <c r="I6" s="23"/>
      <c r="J6" s="23"/>
      <c r="K6" s="23"/>
      <c r="L6" s="23"/>
      <c r="M6" s="23"/>
      <c r="N6" s="23"/>
      <c r="O6" s="23"/>
      <c r="P6" s="23"/>
      <c r="Q6" s="23"/>
      <c r="R6" s="23"/>
      <c r="S6" s="23"/>
      <c r="T6" s="310"/>
      <c r="U6" s="310"/>
      <c r="V6" s="310"/>
    </row>
    <row r="7" spans="2:22" x14ac:dyDescent="0.15">
      <c r="B7" s="59">
        <v>1944</v>
      </c>
      <c r="C7" s="139">
        <v>9.6999999999999993</v>
      </c>
      <c r="D7" s="139">
        <v>16.100000000000001</v>
      </c>
      <c r="E7" s="141">
        <v>24.7</v>
      </c>
      <c r="F7" s="140">
        <v>16.399999999999999</v>
      </c>
      <c r="G7" s="137">
        <v>11</v>
      </c>
      <c r="H7" s="50"/>
      <c r="I7" s="23"/>
      <c r="J7" s="23"/>
      <c r="K7" s="23"/>
      <c r="L7" s="23"/>
      <c r="M7" s="23"/>
      <c r="N7" s="23"/>
      <c r="O7" s="23"/>
      <c r="P7" s="23"/>
      <c r="Q7" s="23"/>
      <c r="R7" s="23"/>
      <c r="S7" s="23"/>
      <c r="T7" s="308"/>
      <c r="U7" s="308"/>
      <c r="V7" s="310"/>
    </row>
    <row r="8" spans="2:22" x14ac:dyDescent="0.15">
      <c r="B8" s="59">
        <v>1946</v>
      </c>
      <c r="C8" s="139">
        <v>10.8</v>
      </c>
      <c r="D8" s="139">
        <v>14.7</v>
      </c>
      <c r="E8" s="141">
        <v>30.9</v>
      </c>
      <c r="F8" s="140">
        <v>19</v>
      </c>
      <c r="G8" s="137">
        <v>12.1</v>
      </c>
      <c r="H8" s="50"/>
      <c r="I8" s="23"/>
      <c r="J8" s="23"/>
      <c r="K8" s="23"/>
      <c r="L8" s="23"/>
      <c r="M8" s="23"/>
      <c r="N8" s="23"/>
      <c r="O8" s="23"/>
      <c r="P8" s="23"/>
      <c r="Q8" s="23"/>
      <c r="R8" s="23"/>
      <c r="S8" s="23"/>
      <c r="T8" s="310"/>
      <c r="U8" s="310"/>
      <c r="V8" s="310"/>
    </row>
    <row r="9" spans="2:22" x14ac:dyDescent="0.15">
      <c r="B9" s="59">
        <v>1947</v>
      </c>
      <c r="C9" s="139">
        <v>11.5</v>
      </c>
      <c r="D9" s="139">
        <v>14.1</v>
      </c>
      <c r="E9" s="141">
        <v>36.799999999999997</v>
      </c>
      <c r="F9" s="140">
        <v>24.4</v>
      </c>
      <c r="G9" s="137">
        <v>13</v>
      </c>
      <c r="H9" s="50"/>
      <c r="I9" s="23"/>
      <c r="J9" s="23"/>
      <c r="K9" s="23"/>
      <c r="L9" s="23"/>
      <c r="M9" s="23"/>
      <c r="N9" s="23"/>
      <c r="O9" s="23"/>
      <c r="P9" s="23"/>
      <c r="Q9" s="23"/>
      <c r="R9" s="23"/>
      <c r="S9" s="23"/>
      <c r="T9" s="310"/>
      <c r="U9" s="310"/>
      <c r="V9" s="310"/>
    </row>
    <row r="10" spans="2:22" x14ac:dyDescent="0.15">
      <c r="B10" s="59">
        <v>1948</v>
      </c>
      <c r="C10" s="139">
        <v>12.3</v>
      </c>
      <c r="D10" s="139">
        <v>15.2</v>
      </c>
      <c r="E10" s="141">
        <v>35</v>
      </c>
      <c r="F10" s="140">
        <v>24.4</v>
      </c>
      <c r="G10" s="137">
        <v>13.4</v>
      </c>
      <c r="H10" s="50"/>
      <c r="I10" s="23"/>
      <c r="J10" s="23"/>
      <c r="K10" s="23"/>
      <c r="L10" s="23"/>
      <c r="M10" s="23"/>
      <c r="N10" s="23"/>
      <c r="O10" s="23"/>
      <c r="P10" s="23"/>
      <c r="Q10" s="23"/>
      <c r="R10" s="23"/>
      <c r="S10" s="23"/>
      <c r="T10" s="23"/>
      <c r="U10" s="23"/>
    </row>
    <row r="11" spans="2:22" x14ac:dyDescent="0.15">
      <c r="B11" s="59">
        <v>1949</v>
      </c>
      <c r="C11" s="139">
        <v>12.6</v>
      </c>
      <c r="D11" s="139">
        <v>14.1</v>
      </c>
      <c r="E11" s="141">
        <v>27.2</v>
      </c>
      <c r="F11" s="140">
        <v>20</v>
      </c>
      <c r="G11" s="137">
        <v>12.7</v>
      </c>
      <c r="H11" s="23"/>
      <c r="I11" s="23"/>
      <c r="J11" s="23"/>
      <c r="K11" s="23"/>
      <c r="L11" s="23"/>
      <c r="M11" s="23"/>
      <c r="N11" s="23"/>
      <c r="O11" s="23"/>
      <c r="P11" s="23"/>
      <c r="Q11" s="23"/>
      <c r="R11" s="23"/>
      <c r="S11" s="23"/>
      <c r="T11" s="23"/>
      <c r="U11" s="23"/>
    </row>
    <row r="12" spans="2:22" x14ac:dyDescent="0.15">
      <c r="B12" s="59">
        <v>1950</v>
      </c>
      <c r="C12" s="139">
        <v>11.9</v>
      </c>
      <c r="D12" s="139">
        <v>13.1</v>
      </c>
      <c r="E12" s="141">
        <v>27.1</v>
      </c>
      <c r="F12" s="140">
        <v>18.7</v>
      </c>
      <c r="G12" s="137">
        <v>12</v>
      </c>
      <c r="H12" s="23"/>
      <c r="I12" s="23"/>
      <c r="J12" s="23"/>
      <c r="K12" s="23"/>
      <c r="L12" s="23"/>
      <c r="M12" s="23"/>
      <c r="N12" s="23"/>
      <c r="O12" s="23"/>
      <c r="P12" s="23"/>
      <c r="Q12" s="23"/>
      <c r="R12" s="23"/>
      <c r="S12" s="23"/>
      <c r="T12" s="23"/>
      <c r="U12" s="23"/>
    </row>
    <row r="13" spans="2:22" x14ac:dyDescent="0.15">
      <c r="B13" s="59">
        <v>1951</v>
      </c>
      <c r="C13" s="139">
        <v>14.1</v>
      </c>
      <c r="D13" s="139">
        <v>15.2</v>
      </c>
      <c r="E13" s="141">
        <v>29.2</v>
      </c>
      <c r="F13" s="140">
        <v>21.1</v>
      </c>
      <c r="G13" s="138"/>
      <c r="H13" s="23"/>
      <c r="I13" s="23"/>
      <c r="J13" s="23"/>
      <c r="K13" s="23"/>
      <c r="L13" s="23"/>
      <c r="M13" s="23"/>
      <c r="N13" s="23"/>
      <c r="O13" s="23"/>
      <c r="P13" s="23"/>
      <c r="Q13" s="23"/>
      <c r="R13" s="23"/>
      <c r="S13" s="23"/>
      <c r="T13" s="23"/>
      <c r="U13" s="23"/>
    </row>
    <row r="14" spans="2:22" x14ac:dyDescent="0.15">
      <c r="B14" s="59">
        <v>1952</v>
      </c>
      <c r="C14" s="139">
        <v>14.7</v>
      </c>
      <c r="D14" s="139">
        <v>15.5</v>
      </c>
      <c r="E14" s="141">
        <v>28.2</v>
      </c>
      <c r="F14" s="140">
        <v>20.7</v>
      </c>
      <c r="G14" s="138"/>
      <c r="H14" s="23"/>
      <c r="I14" s="23"/>
      <c r="J14" s="23"/>
      <c r="K14" s="23"/>
      <c r="L14" s="23"/>
      <c r="M14" s="23"/>
      <c r="N14" s="23"/>
      <c r="O14" s="23"/>
      <c r="P14" s="23"/>
      <c r="Q14" s="23"/>
      <c r="R14" s="23"/>
      <c r="S14" s="23"/>
      <c r="T14" s="23"/>
      <c r="U14" s="23"/>
    </row>
    <row r="15" spans="2:22" x14ac:dyDescent="0.15">
      <c r="B15" s="59">
        <v>1953</v>
      </c>
      <c r="C15" s="139">
        <v>13.9</v>
      </c>
      <c r="D15" s="142"/>
      <c r="E15" s="141">
        <v>27.4</v>
      </c>
      <c r="F15" s="140">
        <v>19.899999999999999</v>
      </c>
      <c r="G15" s="138"/>
      <c r="H15" s="319"/>
      <c r="I15" s="23"/>
      <c r="J15" s="23"/>
      <c r="K15" s="23"/>
      <c r="L15" s="23"/>
      <c r="M15" s="23"/>
      <c r="N15" s="23"/>
      <c r="O15" s="23"/>
      <c r="P15" s="23"/>
      <c r="Q15" s="23"/>
      <c r="R15" s="23"/>
      <c r="S15" s="23"/>
      <c r="T15" s="23"/>
      <c r="U15" s="23"/>
    </row>
    <row r="16" spans="2:22" x14ac:dyDescent="0.15">
      <c r="B16" s="143"/>
      <c r="C16" s="144"/>
      <c r="D16" s="145"/>
      <c r="E16" s="144"/>
      <c r="F16" s="146"/>
      <c r="G16" s="145"/>
      <c r="H16" s="318"/>
      <c r="I16" s="23"/>
      <c r="J16" s="23"/>
      <c r="K16" s="23"/>
      <c r="L16" s="23"/>
      <c r="M16" s="23"/>
      <c r="N16" s="23"/>
      <c r="O16" s="23"/>
      <c r="P16" s="23"/>
      <c r="Q16" s="23"/>
      <c r="R16" s="23"/>
      <c r="S16" s="23"/>
      <c r="T16" s="23"/>
      <c r="U16" s="23"/>
    </row>
    <row r="17" spans="2:21" ht="112" customHeight="1" x14ac:dyDescent="0.15">
      <c r="B17" s="352" t="s">
        <v>107</v>
      </c>
      <c r="C17" s="352"/>
      <c r="D17" s="352"/>
      <c r="E17" s="352"/>
      <c r="F17" s="352"/>
      <c r="G17" s="352"/>
      <c r="H17" s="352"/>
      <c r="I17" s="352"/>
    </row>
    <row r="21" spans="2:21" x14ac:dyDescent="0.15">
      <c r="F21" s="23"/>
      <c r="G21" s="23"/>
      <c r="H21" s="23"/>
      <c r="I21" s="23"/>
      <c r="J21" s="23"/>
      <c r="K21" s="23"/>
    </row>
    <row r="23" spans="2:21" x14ac:dyDescent="0.15">
      <c r="K23" s="314"/>
      <c r="S23" s="308"/>
      <c r="T23" s="308"/>
      <c r="U23" s="308"/>
    </row>
    <row r="24" spans="2:21" x14ac:dyDescent="0.15">
      <c r="L24" s="314"/>
      <c r="S24" s="309"/>
      <c r="T24" s="308"/>
      <c r="U24" s="308"/>
    </row>
    <row r="25" spans="2:21" x14ac:dyDescent="0.15">
      <c r="L25" s="315"/>
      <c r="S25" s="309"/>
      <c r="T25" s="308"/>
      <c r="U25" s="308"/>
    </row>
    <row r="26" spans="2:21" x14ac:dyDescent="0.15">
      <c r="L26" s="316"/>
      <c r="M26" s="316"/>
      <c r="N26" s="316"/>
      <c r="O26" s="316"/>
      <c r="P26" s="316"/>
      <c r="Q26" s="23"/>
    </row>
    <row r="33" spans="6:11" x14ac:dyDescent="0.15">
      <c r="F33" s="23"/>
      <c r="G33" s="23"/>
      <c r="H33" s="23"/>
      <c r="I33" s="23"/>
      <c r="J33" s="23"/>
      <c r="K33" s="23"/>
    </row>
  </sheetData>
  <mergeCells count="2">
    <mergeCell ref="B2:G2"/>
    <mergeCell ref="B17:I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showGridLines="0" workbookViewId="0"/>
  </sheetViews>
  <sheetFormatPr baseColWidth="10" defaultColWidth="10.83203125" defaultRowHeight="11" x14ac:dyDescent="0.15"/>
  <cols>
    <col min="1" max="1" width="2.6640625" style="1" customWidth="1"/>
    <col min="2" max="2" width="42.83203125" style="1" customWidth="1"/>
    <col min="3" max="6" width="10.83203125" style="1"/>
    <col min="7" max="7" width="33.33203125" style="1" customWidth="1"/>
    <col min="8" max="16384" width="10.83203125" style="1"/>
  </cols>
  <sheetData>
    <row r="2" spans="2:13" x14ac:dyDescent="0.15">
      <c r="B2" s="356" t="s">
        <v>108</v>
      </c>
      <c r="C2" s="356"/>
      <c r="D2" s="356"/>
      <c r="E2" s="356"/>
      <c r="F2" s="356"/>
      <c r="G2" s="356"/>
      <c r="H2" s="44"/>
      <c r="I2" s="25"/>
      <c r="J2" s="25"/>
      <c r="K2" s="25"/>
    </row>
    <row r="3" spans="2:13" x14ac:dyDescent="0.15">
      <c r="B3" s="303"/>
      <c r="C3" s="303"/>
      <c r="D3" s="303"/>
      <c r="E3" s="303"/>
      <c r="F3" s="303"/>
      <c r="G3" s="303"/>
      <c r="H3" s="25"/>
      <c r="I3" s="25"/>
      <c r="J3" s="154"/>
      <c r="K3" s="25"/>
    </row>
    <row r="4" spans="2:13" x14ac:dyDescent="0.15">
      <c r="B4" s="148"/>
      <c r="C4" s="147" t="s">
        <v>3</v>
      </c>
      <c r="D4" s="147" t="s">
        <v>1</v>
      </c>
      <c r="E4" s="147" t="s">
        <v>2</v>
      </c>
      <c r="F4" s="21"/>
      <c r="G4" s="148"/>
      <c r="H4" s="320"/>
      <c r="I4" s="320"/>
      <c r="J4" s="320"/>
      <c r="K4" s="158"/>
      <c r="L4" s="45"/>
      <c r="M4" s="23"/>
    </row>
    <row r="5" spans="2:13" ht="13" x14ac:dyDescent="0.15">
      <c r="B5" s="149" t="s">
        <v>68</v>
      </c>
      <c r="C5" s="155">
        <v>246785</v>
      </c>
      <c r="D5" s="155">
        <v>132207</v>
      </c>
      <c r="E5" s="155">
        <v>114578</v>
      </c>
      <c r="G5" s="323"/>
      <c r="H5" s="321"/>
      <c r="I5" s="321"/>
      <c r="J5" s="321"/>
      <c r="K5" s="21"/>
      <c r="M5" s="23"/>
    </row>
    <row r="6" spans="2:13" ht="13" x14ac:dyDescent="0.15">
      <c r="B6" s="150" t="s">
        <v>69</v>
      </c>
      <c r="C6" s="156">
        <v>2566</v>
      </c>
      <c r="D6" s="156">
        <v>1552</v>
      </c>
      <c r="E6" s="156">
        <v>1014</v>
      </c>
      <c r="G6" s="324"/>
      <c r="H6" s="321"/>
      <c r="I6" s="321"/>
      <c r="J6" s="321"/>
      <c r="K6" s="21"/>
    </row>
    <row r="7" spans="2:13" ht="13" x14ac:dyDescent="0.15">
      <c r="B7" s="151" t="s">
        <v>70</v>
      </c>
      <c r="C7" s="155">
        <v>115809</v>
      </c>
      <c r="D7" s="155">
        <v>56122</v>
      </c>
      <c r="E7" s="155">
        <v>59687</v>
      </c>
      <c r="G7" s="323"/>
      <c r="H7" s="321"/>
      <c r="I7" s="321"/>
      <c r="J7" s="321"/>
      <c r="K7" s="21"/>
    </row>
    <row r="8" spans="2:13" ht="13" x14ac:dyDescent="0.15">
      <c r="B8" s="151" t="s">
        <v>71</v>
      </c>
      <c r="C8" s="155">
        <v>42309</v>
      </c>
      <c r="D8" s="155">
        <v>22056</v>
      </c>
      <c r="E8" s="155">
        <v>20253</v>
      </c>
      <c r="G8" s="323"/>
      <c r="H8" s="321"/>
      <c r="I8" s="321"/>
      <c r="J8" s="321"/>
      <c r="K8" s="21"/>
    </row>
    <row r="9" spans="2:13" ht="13" x14ac:dyDescent="0.15">
      <c r="B9" s="152" t="s">
        <v>72</v>
      </c>
      <c r="C9" s="155">
        <v>44374</v>
      </c>
      <c r="D9" s="155">
        <v>18855</v>
      </c>
      <c r="E9" s="155">
        <v>25519</v>
      </c>
      <c r="G9" s="323"/>
      <c r="H9" s="321"/>
      <c r="I9" s="321"/>
      <c r="J9" s="321"/>
    </row>
    <row r="10" spans="2:13" s="23" customFormat="1" x14ac:dyDescent="0.15">
      <c r="B10" s="153" t="s">
        <v>32</v>
      </c>
      <c r="C10" s="157">
        <v>451843</v>
      </c>
      <c r="D10" s="157">
        <v>230792</v>
      </c>
      <c r="E10" s="157">
        <v>221051</v>
      </c>
      <c r="G10" s="42"/>
      <c r="H10" s="322"/>
      <c r="I10" s="322"/>
      <c r="J10" s="322"/>
    </row>
    <row r="11" spans="2:13" s="23" customFormat="1" x14ac:dyDescent="0.15">
      <c r="B11" s="42"/>
      <c r="C11" s="43"/>
      <c r="D11" s="43"/>
      <c r="E11" s="43"/>
      <c r="G11" s="42"/>
      <c r="H11" s="43"/>
      <c r="I11" s="43"/>
      <c r="J11" s="43"/>
    </row>
    <row r="12" spans="2:13" ht="177" customHeight="1" x14ac:dyDescent="0.15">
      <c r="B12" s="330" t="s">
        <v>109</v>
      </c>
      <c r="C12" s="330"/>
      <c r="D12" s="330"/>
      <c r="E12" s="330"/>
      <c r="G12" s="21"/>
      <c r="H12" s="21"/>
      <c r="I12" s="21"/>
      <c r="J12" s="21"/>
    </row>
    <row r="13" spans="2:13" x14ac:dyDescent="0.15">
      <c r="B13" s="355"/>
      <c r="C13" s="355"/>
      <c r="D13" s="355"/>
      <c r="E13" s="355"/>
      <c r="F13" s="355"/>
    </row>
    <row r="14" spans="2:13" x14ac:dyDescent="0.15">
      <c r="B14" s="357"/>
      <c r="C14" s="357"/>
      <c r="D14" s="357"/>
      <c r="E14" s="357"/>
      <c r="F14" s="357"/>
    </row>
    <row r="15" spans="2:13" x14ac:dyDescent="0.15">
      <c r="B15" s="358"/>
      <c r="C15" s="358"/>
      <c r="D15" s="358"/>
      <c r="E15" s="358"/>
      <c r="F15" s="358"/>
    </row>
    <row r="16" spans="2:13" x14ac:dyDescent="0.15">
      <c r="B16" s="358"/>
      <c r="C16" s="358"/>
      <c r="D16" s="358"/>
      <c r="E16" s="358"/>
      <c r="F16" s="358"/>
    </row>
    <row r="17" spans="2:6" x14ac:dyDescent="0.15">
      <c r="B17" s="355"/>
      <c r="C17" s="355"/>
      <c r="D17" s="355"/>
      <c r="E17" s="355"/>
      <c r="F17" s="355"/>
    </row>
  </sheetData>
  <mergeCells count="7">
    <mergeCell ref="B17:F17"/>
    <mergeCell ref="B12:E12"/>
    <mergeCell ref="B2:G2"/>
    <mergeCell ref="B13:F13"/>
    <mergeCell ref="B14:F14"/>
    <mergeCell ref="B15:F15"/>
    <mergeCell ref="B16:F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showGridLines="0" workbookViewId="0"/>
  </sheetViews>
  <sheetFormatPr baseColWidth="10" defaultRowHeight="11" x14ac:dyDescent="0.2"/>
  <cols>
    <col min="1" max="1" width="2.33203125" style="302" customWidth="1"/>
    <col min="2" max="2" width="39.6640625" style="302" customWidth="1"/>
    <col min="3" max="3" width="16" style="302" customWidth="1"/>
    <col min="4" max="4" width="20" style="302" customWidth="1"/>
    <col min="5" max="253" width="10.83203125" style="302"/>
    <col min="254" max="254" width="2.5" style="302" customWidth="1"/>
    <col min="255" max="255" width="39.6640625" style="302" customWidth="1"/>
    <col min="256" max="256" width="16" style="302" customWidth="1"/>
    <col min="257" max="257" width="14" style="302" customWidth="1"/>
    <col min="258" max="258" width="16.5" style="302" customWidth="1"/>
    <col min="259" max="259" width="13.5" style="302" customWidth="1"/>
    <col min="260" max="509" width="10.83203125" style="302"/>
    <col min="510" max="510" width="2.5" style="302" customWidth="1"/>
    <col min="511" max="511" width="39.6640625" style="302" customWidth="1"/>
    <col min="512" max="512" width="16" style="302" customWidth="1"/>
    <col min="513" max="513" width="14" style="302" customWidth="1"/>
    <col min="514" max="514" width="16.5" style="302" customWidth="1"/>
    <col min="515" max="515" width="13.5" style="302" customWidth="1"/>
    <col min="516" max="765" width="10.83203125" style="302"/>
    <col min="766" max="766" width="2.5" style="302" customWidth="1"/>
    <col min="767" max="767" width="39.6640625" style="302" customWidth="1"/>
    <col min="768" max="768" width="16" style="302" customWidth="1"/>
    <col min="769" max="769" width="14" style="302" customWidth="1"/>
    <col min="770" max="770" width="16.5" style="302" customWidth="1"/>
    <col min="771" max="771" width="13.5" style="302" customWidth="1"/>
    <col min="772" max="1021" width="10.83203125" style="302"/>
    <col min="1022" max="1022" width="2.5" style="302" customWidth="1"/>
    <col min="1023" max="1023" width="39.6640625" style="302" customWidth="1"/>
    <col min="1024" max="1024" width="16" style="302" customWidth="1"/>
    <col min="1025" max="1025" width="14" style="302" customWidth="1"/>
    <col min="1026" max="1026" width="16.5" style="302" customWidth="1"/>
    <col min="1027" max="1027" width="13.5" style="302" customWidth="1"/>
    <col min="1028" max="1277" width="10.83203125" style="302"/>
    <col min="1278" max="1278" width="2.5" style="302" customWidth="1"/>
    <col min="1279" max="1279" width="39.6640625" style="302" customWidth="1"/>
    <col min="1280" max="1280" width="16" style="302" customWidth="1"/>
    <col min="1281" max="1281" width="14" style="302" customWidth="1"/>
    <col min="1282" max="1282" width="16.5" style="302" customWidth="1"/>
    <col min="1283" max="1283" width="13.5" style="302" customWidth="1"/>
    <col min="1284" max="1533" width="10.83203125" style="302"/>
    <col min="1534" max="1534" width="2.5" style="302" customWidth="1"/>
    <col min="1535" max="1535" width="39.6640625" style="302" customWidth="1"/>
    <col min="1536" max="1536" width="16" style="302" customWidth="1"/>
    <col min="1537" max="1537" width="14" style="302" customWidth="1"/>
    <col min="1538" max="1538" width="16.5" style="302" customWidth="1"/>
    <col min="1539" max="1539" width="13.5" style="302" customWidth="1"/>
    <col min="1540" max="1789" width="10.83203125" style="302"/>
    <col min="1790" max="1790" width="2.5" style="302" customWidth="1"/>
    <col min="1791" max="1791" width="39.6640625" style="302" customWidth="1"/>
    <col min="1792" max="1792" width="16" style="302" customWidth="1"/>
    <col min="1793" max="1793" width="14" style="302" customWidth="1"/>
    <col min="1794" max="1794" width="16.5" style="302" customWidth="1"/>
    <col min="1795" max="1795" width="13.5" style="302" customWidth="1"/>
    <col min="1796" max="2045" width="10.83203125" style="302"/>
    <col min="2046" max="2046" width="2.5" style="302" customWidth="1"/>
    <col min="2047" max="2047" width="39.6640625" style="302" customWidth="1"/>
    <col min="2048" max="2048" width="16" style="302" customWidth="1"/>
    <col min="2049" max="2049" width="14" style="302" customWidth="1"/>
    <col min="2050" max="2050" width="16.5" style="302" customWidth="1"/>
    <col min="2051" max="2051" width="13.5" style="302" customWidth="1"/>
    <col min="2052" max="2301" width="10.83203125" style="302"/>
    <col min="2302" max="2302" width="2.5" style="302" customWidth="1"/>
    <col min="2303" max="2303" width="39.6640625" style="302" customWidth="1"/>
    <col min="2304" max="2304" width="16" style="302" customWidth="1"/>
    <col min="2305" max="2305" width="14" style="302" customWidth="1"/>
    <col min="2306" max="2306" width="16.5" style="302" customWidth="1"/>
    <col min="2307" max="2307" width="13.5" style="302" customWidth="1"/>
    <col min="2308" max="2557" width="10.83203125" style="302"/>
    <col min="2558" max="2558" width="2.5" style="302" customWidth="1"/>
    <col min="2559" max="2559" width="39.6640625" style="302" customWidth="1"/>
    <col min="2560" max="2560" width="16" style="302" customWidth="1"/>
    <col min="2561" max="2561" width="14" style="302" customWidth="1"/>
    <col min="2562" max="2562" width="16.5" style="302" customWidth="1"/>
    <col min="2563" max="2563" width="13.5" style="302" customWidth="1"/>
    <col min="2564" max="2813" width="10.83203125" style="302"/>
    <col min="2814" max="2814" width="2.5" style="302" customWidth="1"/>
    <col min="2815" max="2815" width="39.6640625" style="302" customWidth="1"/>
    <col min="2816" max="2816" width="16" style="302" customWidth="1"/>
    <col min="2817" max="2817" width="14" style="302" customWidth="1"/>
    <col min="2818" max="2818" width="16.5" style="302" customWidth="1"/>
    <col min="2819" max="2819" width="13.5" style="302" customWidth="1"/>
    <col min="2820" max="3069" width="10.83203125" style="302"/>
    <col min="3070" max="3070" width="2.5" style="302" customWidth="1"/>
    <col min="3071" max="3071" width="39.6640625" style="302" customWidth="1"/>
    <col min="3072" max="3072" width="16" style="302" customWidth="1"/>
    <col min="3073" max="3073" width="14" style="302" customWidth="1"/>
    <col min="3074" max="3074" width="16.5" style="302" customWidth="1"/>
    <col min="3075" max="3075" width="13.5" style="302" customWidth="1"/>
    <col min="3076" max="3325" width="10.83203125" style="302"/>
    <col min="3326" max="3326" width="2.5" style="302" customWidth="1"/>
    <col min="3327" max="3327" width="39.6640625" style="302" customWidth="1"/>
    <col min="3328" max="3328" width="16" style="302" customWidth="1"/>
    <col min="3329" max="3329" width="14" style="302" customWidth="1"/>
    <col min="3330" max="3330" width="16.5" style="302" customWidth="1"/>
    <col min="3331" max="3331" width="13.5" style="302" customWidth="1"/>
    <col min="3332" max="3581" width="10.83203125" style="302"/>
    <col min="3582" max="3582" width="2.5" style="302" customWidth="1"/>
    <col min="3583" max="3583" width="39.6640625" style="302" customWidth="1"/>
    <col min="3584" max="3584" width="16" style="302" customWidth="1"/>
    <col min="3585" max="3585" width="14" style="302" customWidth="1"/>
    <col min="3586" max="3586" width="16.5" style="302" customWidth="1"/>
    <col min="3587" max="3587" width="13.5" style="302" customWidth="1"/>
    <col min="3588" max="3837" width="10.83203125" style="302"/>
    <col min="3838" max="3838" width="2.5" style="302" customWidth="1"/>
    <col min="3839" max="3839" width="39.6640625" style="302" customWidth="1"/>
    <col min="3840" max="3840" width="16" style="302" customWidth="1"/>
    <col min="3841" max="3841" width="14" style="302" customWidth="1"/>
    <col min="3842" max="3842" width="16.5" style="302" customWidth="1"/>
    <col min="3843" max="3843" width="13.5" style="302" customWidth="1"/>
    <col min="3844" max="4093" width="10.83203125" style="302"/>
    <col min="4094" max="4094" width="2.5" style="302" customWidth="1"/>
    <col min="4095" max="4095" width="39.6640625" style="302" customWidth="1"/>
    <col min="4096" max="4096" width="16" style="302" customWidth="1"/>
    <col min="4097" max="4097" width="14" style="302" customWidth="1"/>
    <col min="4098" max="4098" width="16.5" style="302" customWidth="1"/>
    <col min="4099" max="4099" width="13.5" style="302" customWidth="1"/>
    <col min="4100" max="4349" width="10.83203125" style="302"/>
    <col min="4350" max="4350" width="2.5" style="302" customWidth="1"/>
    <col min="4351" max="4351" width="39.6640625" style="302" customWidth="1"/>
    <col min="4352" max="4352" width="16" style="302" customWidth="1"/>
    <col min="4353" max="4353" width="14" style="302" customWidth="1"/>
    <col min="4354" max="4354" width="16.5" style="302" customWidth="1"/>
    <col min="4355" max="4355" width="13.5" style="302" customWidth="1"/>
    <col min="4356" max="4605" width="10.83203125" style="302"/>
    <col min="4606" max="4606" width="2.5" style="302" customWidth="1"/>
    <col min="4607" max="4607" width="39.6640625" style="302" customWidth="1"/>
    <col min="4608" max="4608" width="16" style="302" customWidth="1"/>
    <col min="4609" max="4609" width="14" style="302" customWidth="1"/>
    <col min="4610" max="4610" width="16.5" style="302" customWidth="1"/>
    <col min="4611" max="4611" width="13.5" style="302" customWidth="1"/>
    <col min="4612" max="4861" width="10.83203125" style="302"/>
    <col min="4862" max="4862" width="2.5" style="302" customWidth="1"/>
    <col min="4863" max="4863" width="39.6640625" style="302" customWidth="1"/>
    <col min="4864" max="4864" width="16" style="302" customWidth="1"/>
    <col min="4865" max="4865" width="14" style="302" customWidth="1"/>
    <col min="4866" max="4866" width="16.5" style="302" customWidth="1"/>
    <col min="4867" max="4867" width="13.5" style="302" customWidth="1"/>
    <col min="4868" max="5117" width="10.83203125" style="302"/>
    <col min="5118" max="5118" width="2.5" style="302" customWidth="1"/>
    <col min="5119" max="5119" width="39.6640625" style="302" customWidth="1"/>
    <col min="5120" max="5120" width="16" style="302" customWidth="1"/>
    <col min="5121" max="5121" width="14" style="302" customWidth="1"/>
    <col min="5122" max="5122" width="16.5" style="302" customWidth="1"/>
    <col min="5123" max="5123" width="13.5" style="302" customWidth="1"/>
    <col min="5124" max="5373" width="10.83203125" style="302"/>
    <col min="5374" max="5374" width="2.5" style="302" customWidth="1"/>
    <col min="5375" max="5375" width="39.6640625" style="302" customWidth="1"/>
    <col min="5376" max="5376" width="16" style="302" customWidth="1"/>
    <col min="5377" max="5377" width="14" style="302" customWidth="1"/>
    <col min="5378" max="5378" width="16.5" style="302" customWidth="1"/>
    <col min="5379" max="5379" width="13.5" style="302" customWidth="1"/>
    <col min="5380" max="5629" width="10.83203125" style="302"/>
    <col min="5630" max="5630" width="2.5" style="302" customWidth="1"/>
    <col min="5631" max="5631" width="39.6640625" style="302" customWidth="1"/>
    <col min="5632" max="5632" width="16" style="302" customWidth="1"/>
    <col min="5633" max="5633" width="14" style="302" customWidth="1"/>
    <col min="5634" max="5634" width="16.5" style="302" customWidth="1"/>
    <col min="5635" max="5635" width="13.5" style="302" customWidth="1"/>
    <col min="5636" max="5885" width="10.83203125" style="302"/>
    <col min="5886" max="5886" width="2.5" style="302" customWidth="1"/>
    <col min="5887" max="5887" width="39.6640625" style="302" customWidth="1"/>
    <col min="5888" max="5888" width="16" style="302" customWidth="1"/>
    <col min="5889" max="5889" width="14" style="302" customWidth="1"/>
    <col min="5890" max="5890" width="16.5" style="302" customWidth="1"/>
    <col min="5891" max="5891" width="13.5" style="302" customWidth="1"/>
    <col min="5892" max="6141" width="10.83203125" style="302"/>
    <col min="6142" max="6142" width="2.5" style="302" customWidth="1"/>
    <col min="6143" max="6143" width="39.6640625" style="302" customWidth="1"/>
    <col min="6144" max="6144" width="16" style="302" customWidth="1"/>
    <col min="6145" max="6145" width="14" style="302" customWidth="1"/>
    <col min="6146" max="6146" width="16.5" style="302" customWidth="1"/>
    <col min="6147" max="6147" width="13.5" style="302" customWidth="1"/>
    <col min="6148" max="6397" width="10.83203125" style="302"/>
    <col min="6398" max="6398" width="2.5" style="302" customWidth="1"/>
    <col min="6399" max="6399" width="39.6640625" style="302" customWidth="1"/>
    <col min="6400" max="6400" width="16" style="302" customWidth="1"/>
    <col min="6401" max="6401" width="14" style="302" customWidth="1"/>
    <col min="6402" max="6402" width="16.5" style="302" customWidth="1"/>
    <col min="6403" max="6403" width="13.5" style="302" customWidth="1"/>
    <col min="6404" max="6653" width="10.83203125" style="302"/>
    <col min="6654" max="6654" width="2.5" style="302" customWidth="1"/>
    <col min="6655" max="6655" width="39.6640625" style="302" customWidth="1"/>
    <col min="6656" max="6656" width="16" style="302" customWidth="1"/>
    <col min="6657" max="6657" width="14" style="302" customWidth="1"/>
    <col min="6658" max="6658" width="16.5" style="302" customWidth="1"/>
    <col min="6659" max="6659" width="13.5" style="302" customWidth="1"/>
    <col min="6660" max="6909" width="10.83203125" style="302"/>
    <col min="6910" max="6910" width="2.5" style="302" customWidth="1"/>
    <col min="6911" max="6911" width="39.6640625" style="302" customWidth="1"/>
    <col min="6912" max="6912" width="16" style="302" customWidth="1"/>
    <col min="6913" max="6913" width="14" style="302" customWidth="1"/>
    <col min="6914" max="6914" width="16.5" style="302" customWidth="1"/>
    <col min="6915" max="6915" width="13.5" style="302" customWidth="1"/>
    <col min="6916" max="7165" width="10.83203125" style="302"/>
    <col min="7166" max="7166" width="2.5" style="302" customWidth="1"/>
    <col min="7167" max="7167" width="39.6640625" style="302" customWidth="1"/>
    <col min="7168" max="7168" width="16" style="302" customWidth="1"/>
    <col min="7169" max="7169" width="14" style="302" customWidth="1"/>
    <col min="7170" max="7170" width="16.5" style="302" customWidth="1"/>
    <col min="7171" max="7171" width="13.5" style="302" customWidth="1"/>
    <col min="7172" max="7421" width="10.83203125" style="302"/>
    <col min="7422" max="7422" width="2.5" style="302" customWidth="1"/>
    <col min="7423" max="7423" width="39.6640625" style="302" customWidth="1"/>
    <col min="7424" max="7424" width="16" style="302" customWidth="1"/>
    <col min="7425" max="7425" width="14" style="302" customWidth="1"/>
    <col min="7426" max="7426" width="16.5" style="302" customWidth="1"/>
    <col min="7427" max="7427" width="13.5" style="302" customWidth="1"/>
    <col min="7428" max="7677" width="10.83203125" style="302"/>
    <col min="7678" max="7678" width="2.5" style="302" customWidth="1"/>
    <col min="7679" max="7679" width="39.6640625" style="302" customWidth="1"/>
    <col min="7680" max="7680" width="16" style="302" customWidth="1"/>
    <col min="7681" max="7681" width="14" style="302" customWidth="1"/>
    <col min="7682" max="7682" width="16.5" style="302" customWidth="1"/>
    <col min="7683" max="7683" width="13.5" style="302" customWidth="1"/>
    <col min="7684" max="7933" width="10.83203125" style="302"/>
    <col min="7934" max="7934" width="2.5" style="302" customWidth="1"/>
    <col min="7935" max="7935" width="39.6640625" style="302" customWidth="1"/>
    <col min="7936" max="7936" width="16" style="302" customWidth="1"/>
    <col min="7937" max="7937" width="14" style="302" customWidth="1"/>
    <col min="7938" max="7938" width="16.5" style="302" customWidth="1"/>
    <col min="7939" max="7939" width="13.5" style="302" customWidth="1"/>
    <col min="7940" max="8189" width="10.83203125" style="302"/>
    <col min="8190" max="8190" width="2.5" style="302" customWidth="1"/>
    <col min="8191" max="8191" width="39.6640625" style="302" customWidth="1"/>
    <col min="8192" max="8192" width="16" style="302" customWidth="1"/>
    <col min="8193" max="8193" width="14" style="302" customWidth="1"/>
    <col min="8194" max="8194" width="16.5" style="302" customWidth="1"/>
    <col min="8195" max="8195" width="13.5" style="302" customWidth="1"/>
    <col min="8196" max="8445" width="10.83203125" style="302"/>
    <col min="8446" max="8446" width="2.5" style="302" customWidth="1"/>
    <col min="8447" max="8447" width="39.6640625" style="302" customWidth="1"/>
    <col min="8448" max="8448" width="16" style="302" customWidth="1"/>
    <col min="8449" max="8449" width="14" style="302" customWidth="1"/>
    <col min="8450" max="8450" width="16.5" style="302" customWidth="1"/>
    <col min="8451" max="8451" width="13.5" style="302" customWidth="1"/>
    <col min="8452" max="8701" width="10.83203125" style="302"/>
    <col min="8702" max="8702" width="2.5" style="302" customWidth="1"/>
    <col min="8703" max="8703" width="39.6640625" style="302" customWidth="1"/>
    <col min="8704" max="8704" width="16" style="302" customWidth="1"/>
    <col min="8705" max="8705" width="14" style="302" customWidth="1"/>
    <col min="8706" max="8706" width="16.5" style="302" customWidth="1"/>
    <col min="8707" max="8707" width="13.5" style="302" customWidth="1"/>
    <col min="8708" max="8957" width="10.83203125" style="302"/>
    <col min="8958" max="8958" width="2.5" style="302" customWidth="1"/>
    <col min="8959" max="8959" width="39.6640625" style="302" customWidth="1"/>
    <col min="8960" max="8960" width="16" style="302" customWidth="1"/>
    <col min="8961" max="8961" width="14" style="302" customWidth="1"/>
    <col min="8962" max="8962" width="16.5" style="302" customWidth="1"/>
    <col min="8963" max="8963" width="13.5" style="302" customWidth="1"/>
    <col min="8964" max="9213" width="10.83203125" style="302"/>
    <col min="9214" max="9214" width="2.5" style="302" customWidth="1"/>
    <col min="9215" max="9215" width="39.6640625" style="302" customWidth="1"/>
    <col min="9216" max="9216" width="16" style="302" customWidth="1"/>
    <col min="9217" max="9217" width="14" style="302" customWidth="1"/>
    <col min="9218" max="9218" width="16.5" style="302" customWidth="1"/>
    <col min="9219" max="9219" width="13.5" style="302" customWidth="1"/>
    <col min="9220" max="9469" width="10.83203125" style="302"/>
    <col min="9470" max="9470" width="2.5" style="302" customWidth="1"/>
    <col min="9471" max="9471" width="39.6640625" style="302" customWidth="1"/>
    <col min="9472" max="9472" width="16" style="302" customWidth="1"/>
    <col min="9473" max="9473" width="14" style="302" customWidth="1"/>
    <col min="9474" max="9474" width="16.5" style="302" customWidth="1"/>
    <col min="9475" max="9475" width="13.5" style="302" customWidth="1"/>
    <col min="9476" max="9725" width="10.83203125" style="302"/>
    <col min="9726" max="9726" width="2.5" style="302" customWidth="1"/>
    <col min="9727" max="9727" width="39.6640625" style="302" customWidth="1"/>
    <col min="9728" max="9728" width="16" style="302" customWidth="1"/>
    <col min="9729" max="9729" width="14" style="302" customWidth="1"/>
    <col min="9730" max="9730" width="16.5" style="302" customWidth="1"/>
    <col min="9731" max="9731" width="13.5" style="302" customWidth="1"/>
    <col min="9732" max="9981" width="10.83203125" style="302"/>
    <col min="9982" max="9982" width="2.5" style="302" customWidth="1"/>
    <col min="9983" max="9983" width="39.6640625" style="302" customWidth="1"/>
    <col min="9984" max="9984" width="16" style="302" customWidth="1"/>
    <col min="9985" max="9985" width="14" style="302" customWidth="1"/>
    <col min="9986" max="9986" width="16.5" style="302" customWidth="1"/>
    <col min="9987" max="9987" width="13.5" style="302" customWidth="1"/>
    <col min="9988" max="10237" width="10.83203125" style="302"/>
    <col min="10238" max="10238" width="2.5" style="302" customWidth="1"/>
    <col min="10239" max="10239" width="39.6640625" style="302" customWidth="1"/>
    <col min="10240" max="10240" width="16" style="302" customWidth="1"/>
    <col min="10241" max="10241" width="14" style="302" customWidth="1"/>
    <col min="10242" max="10242" width="16.5" style="302" customWidth="1"/>
    <col min="10243" max="10243" width="13.5" style="302" customWidth="1"/>
    <col min="10244" max="10493" width="10.83203125" style="302"/>
    <col min="10494" max="10494" width="2.5" style="302" customWidth="1"/>
    <col min="10495" max="10495" width="39.6640625" style="302" customWidth="1"/>
    <col min="10496" max="10496" width="16" style="302" customWidth="1"/>
    <col min="10497" max="10497" width="14" style="302" customWidth="1"/>
    <col min="10498" max="10498" width="16.5" style="302" customWidth="1"/>
    <col min="10499" max="10499" width="13.5" style="302" customWidth="1"/>
    <col min="10500" max="10749" width="10.83203125" style="302"/>
    <col min="10750" max="10750" width="2.5" style="302" customWidth="1"/>
    <col min="10751" max="10751" width="39.6640625" style="302" customWidth="1"/>
    <col min="10752" max="10752" width="16" style="302" customWidth="1"/>
    <col min="10753" max="10753" width="14" style="302" customWidth="1"/>
    <col min="10754" max="10754" width="16.5" style="302" customWidth="1"/>
    <col min="10755" max="10755" width="13.5" style="302" customWidth="1"/>
    <col min="10756" max="11005" width="10.83203125" style="302"/>
    <col min="11006" max="11006" width="2.5" style="302" customWidth="1"/>
    <col min="11007" max="11007" width="39.6640625" style="302" customWidth="1"/>
    <col min="11008" max="11008" width="16" style="302" customWidth="1"/>
    <col min="11009" max="11009" width="14" style="302" customWidth="1"/>
    <col min="11010" max="11010" width="16.5" style="302" customWidth="1"/>
    <col min="11011" max="11011" width="13.5" style="302" customWidth="1"/>
    <col min="11012" max="11261" width="10.83203125" style="302"/>
    <col min="11262" max="11262" width="2.5" style="302" customWidth="1"/>
    <col min="11263" max="11263" width="39.6640625" style="302" customWidth="1"/>
    <col min="11264" max="11264" width="16" style="302" customWidth="1"/>
    <col min="11265" max="11265" width="14" style="302" customWidth="1"/>
    <col min="11266" max="11266" width="16.5" style="302" customWidth="1"/>
    <col min="11267" max="11267" width="13.5" style="302" customWidth="1"/>
    <col min="11268" max="11517" width="10.83203125" style="302"/>
    <col min="11518" max="11518" width="2.5" style="302" customWidth="1"/>
    <col min="11519" max="11519" width="39.6640625" style="302" customWidth="1"/>
    <col min="11520" max="11520" width="16" style="302" customWidth="1"/>
    <col min="11521" max="11521" width="14" style="302" customWidth="1"/>
    <col min="11522" max="11522" width="16.5" style="302" customWidth="1"/>
    <col min="11523" max="11523" width="13.5" style="302" customWidth="1"/>
    <col min="11524" max="11773" width="10.83203125" style="302"/>
    <col min="11774" max="11774" width="2.5" style="302" customWidth="1"/>
    <col min="11775" max="11775" width="39.6640625" style="302" customWidth="1"/>
    <col min="11776" max="11776" width="16" style="302" customWidth="1"/>
    <col min="11777" max="11777" width="14" style="302" customWidth="1"/>
    <col min="11778" max="11778" width="16.5" style="302" customWidth="1"/>
    <col min="11779" max="11779" width="13.5" style="302" customWidth="1"/>
    <col min="11780" max="12029" width="10.83203125" style="302"/>
    <col min="12030" max="12030" width="2.5" style="302" customWidth="1"/>
    <col min="12031" max="12031" width="39.6640625" style="302" customWidth="1"/>
    <col min="12032" max="12032" width="16" style="302" customWidth="1"/>
    <col min="12033" max="12033" width="14" style="302" customWidth="1"/>
    <col min="12034" max="12034" width="16.5" style="302" customWidth="1"/>
    <col min="12035" max="12035" width="13.5" style="302" customWidth="1"/>
    <col min="12036" max="12285" width="10.83203125" style="302"/>
    <col min="12286" max="12286" width="2.5" style="302" customWidth="1"/>
    <col min="12287" max="12287" width="39.6640625" style="302" customWidth="1"/>
    <col min="12288" max="12288" width="16" style="302" customWidth="1"/>
    <col min="12289" max="12289" width="14" style="302" customWidth="1"/>
    <col min="12290" max="12290" width="16.5" style="302" customWidth="1"/>
    <col min="12291" max="12291" width="13.5" style="302" customWidth="1"/>
    <col min="12292" max="12541" width="10.83203125" style="302"/>
    <col min="12542" max="12542" width="2.5" style="302" customWidth="1"/>
    <col min="12543" max="12543" width="39.6640625" style="302" customWidth="1"/>
    <col min="12544" max="12544" width="16" style="302" customWidth="1"/>
    <col min="12545" max="12545" width="14" style="302" customWidth="1"/>
    <col min="12546" max="12546" width="16.5" style="302" customWidth="1"/>
    <col min="12547" max="12547" width="13.5" style="302" customWidth="1"/>
    <col min="12548" max="12797" width="10.83203125" style="302"/>
    <col min="12798" max="12798" width="2.5" style="302" customWidth="1"/>
    <col min="12799" max="12799" width="39.6640625" style="302" customWidth="1"/>
    <col min="12800" max="12800" width="16" style="302" customWidth="1"/>
    <col min="12801" max="12801" width="14" style="302" customWidth="1"/>
    <col min="12802" max="12802" width="16.5" style="302" customWidth="1"/>
    <col min="12803" max="12803" width="13.5" style="302" customWidth="1"/>
    <col min="12804" max="13053" width="10.83203125" style="302"/>
    <col min="13054" max="13054" width="2.5" style="302" customWidth="1"/>
    <col min="13055" max="13055" width="39.6640625" style="302" customWidth="1"/>
    <col min="13056" max="13056" width="16" style="302" customWidth="1"/>
    <col min="13057" max="13057" width="14" style="302" customWidth="1"/>
    <col min="13058" max="13058" width="16.5" style="302" customWidth="1"/>
    <col min="13059" max="13059" width="13.5" style="302" customWidth="1"/>
    <col min="13060" max="13309" width="10.83203125" style="302"/>
    <col min="13310" max="13310" width="2.5" style="302" customWidth="1"/>
    <col min="13311" max="13311" width="39.6640625" style="302" customWidth="1"/>
    <col min="13312" max="13312" width="16" style="302" customWidth="1"/>
    <col min="13313" max="13313" width="14" style="302" customWidth="1"/>
    <col min="13314" max="13314" width="16.5" style="302" customWidth="1"/>
    <col min="13315" max="13315" width="13.5" style="302" customWidth="1"/>
    <col min="13316" max="13565" width="10.83203125" style="302"/>
    <col min="13566" max="13566" width="2.5" style="302" customWidth="1"/>
    <col min="13567" max="13567" width="39.6640625" style="302" customWidth="1"/>
    <col min="13568" max="13568" width="16" style="302" customWidth="1"/>
    <col min="13569" max="13569" width="14" style="302" customWidth="1"/>
    <col min="13570" max="13570" width="16.5" style="302" customWidth="1"/>
    <col min="13571" max="13571" width="13.5" style="302" customWidth="1"/>
    <col min="13572" max="13821" width="10.83203125" style="302"/>
    <col min="13822" max="13822" width="2.5" style="302" customWidth="1"/>
    <col min="13823" max="13823" width="39.6640625" style="302" customWidth="1"/>
    <col min="13824" max="13824" width="16" style="302" customWidth="1"/>
    <col min="13825" max="13825" width="14" style="302" customWidth="1"/>
    <col min="13826" max="13826" width="16.5" style="302" customWidth="1"/>
    <col min="13827" max="13827" width="13.5" style="302" customWidth="1"/>
    <col min="13828" max="14077" width="10.83203125" style="302"/>
    <col min="14078" max="14078" width="2.5" style="302" customWidth="1"/>
    <col min="14079" max="14079" width="39.6640625" style="302" customWidth="1"/>
    <col min="14080" max="14080" width="16" style="302" customWidth="1"/>
    <col min="14081" max="14081" width="14" style="302" customWidth="1"/>
    <col min="14082" max="14082" width="16.5" style="302" customWidth="1"/>
    <col min="14083" max="14083" width="13.5" style="302" customWidth="1"/>
    <col min="14084" max="14333" width="10.83203125" style="302"/>
    <col min="14334" max="14334" width="2.5" style="302" customWidth="1"/>
    <col min="14335" max="14335" width="39.6640625" style="302" customWidth="1"/>
    <col min="14336" max="14336" width="16" style="302" customWidth="1"/>
    <col min="14337" max="14337" width="14" style="302" customWidth="1"/>
    <col min="14338" max="14338" width="16.5" style="302" customWidth="1"/>
    <col min="14339" max="14339" width="13.5" style="302" customWidth="1"/>
    <col min="14340" max="14589" width="10.83203125" style="302"/>
    <col min="14590" max="14590" width="2.5" style="302" customWidth="1"/>
    <col min="14591" max="14591" width="39.6640625" style="302" customWidth="1"/>
    <col min="14592" max="14592" width="16" style="302" customWidth="1"/>
    <col min="14593" max="14593" width="14" style="302" customWidth="1"/>
    <col min="14594" max="14594" width="16.5" style="302" customWidth="1"/>
    <col min="14595" max="14595" width="13.5" style="302" customWidth="1"/>
    <col min="14596" max="14845" width="10.83203125" style="302"/>
    <col min="14846" max="14846" width="2.5" style="302" customWidth="1"/>
    <col min="14847" max="14847" width="39.6640625" style="302" customWidth="1"/>
    <col min="14848" max="14848" width="16" style="302" customWidth="1"/>
    <col min="14849" max="14849" width="14" style="302" customWidth="1"/>
    <col min="14850" max="14850" width="16.5" style="302" customWidth="1"/>
    <col min="14851" max="14851" width="13.5" style="302" customWidth="1"/>
    <col min="14852" max="15101" width="10.83203125" style="302"/>
    <col min="15102" max="15102" width="2.5" style="302" customWidth="1"/>
    <col min="15103" max="15103" width="39.6640625" style="302" customWidth="1"/>
    <col min="15104" max="15104" width="16" style="302" customWidth="1"/>
    <col min="15105" max="15105" width="14" style="302" customWidth="1"/>
    <col min="15106" max="15106" width="16.5" style="302" customWidth="1"/>
    <col min="15107" max="15107" width="13.5" style="302" customWidth="1"/>
    <col min="15108" max="15357" width="10.83203125" style="302"/>
    <col min="15358" max="15358" width="2.5" style="302" customWidth="1"/>
    <col min="15359" max="15359" width="39.6640625" style="302" customWidth="1"/>
    <col min="15360" max="15360" width="16" style="302" customWidth="1"/>
    <col min="15361" max="15361" width="14" style="302" customWidth="1"/>
    <col min="15362" max="15362" width="16.5" style="302" customWidth="1"/>
    <col min="15363" max="15363" width="13.5" style="302" customWidth="1"/>
    <col min="15364" max="15613" width="10.83203125" style="302"/>
    <col min="15614" max="15614" width="2.5" style="302" customWidth="1"/>
    <col min="15615" max="15615" width="39.6640625" style="302" customWidth="1"/>
    <col min="15616" max="15616" width="16" style="302" customWidth="1"/>
    <col min="15617" max="15617" width="14" style="302" customWidth="1"/>
    <col min="15618" max="15618" width="16.5" style="302" customWidth="1"/>
    <col min="15619" max="15619" width="13.5" style="302" customWidth="1"/>
    <col min="15620" max="15869" width="10.83203125" style="302"/>
    <col min="15870" max="15870" width="2.5" style="302" customWidth="1"/>
    <col min="15871" max="15871" width="39.6640625" style="302" customWidth="1"/>
    <col min="15872" max="15872" width="16" style="302" customWidth="1"/>
    <col min="15873" max="15873" width="14" style="302" customWidth="1"/>
    <col min="15874" max="15874" width="16.5" style="302" customWidth="1"/>
    <col min="15875" max="15875" width="13.5" style="302" customWidth="1"/>
    <col min="15876" max="16125" width="10.83203125" style="302"/>
    <col min="16126" max="16126" width="2.5" style="302" customWidth="1"/>
    <col min="16127" max="16127" width="39.6640625" style="302" customWidth="1"/>
    <col min="16128" max="16128" width="16" style="302" customWidth="1"/>
    <col min="16129" max="16129" width="14" style="302" customWidth="1"/>
    <col min="16130" max="16130" width="16.5" style="302" customWidth="1"/>
    <col min="16131" max="16131" width="13.5" style="302" customWidth="1"/>
    <col min="16132" max="16384" width="10.83203125" style="302"/>
  </cols>
  <sheetData>
    <row r="2" spans="2:9" ht="20.25" customHeight="1" x14ac:dyDescent="0.2">
      <c r="B2" s="359" t="s">
        <v>99</v>
      </c>
      <c r="C2" s="359"/>
      <c r="D2" s="359"/>
      <c r="F2" s="270"/>
      <c r="G2" s="270"/>
    </row>
    <row r="3" spans="2:9" ht="11" customHeight="1" x14ac:dyDescent="0.2">
      <c r="B3" s="300"/>
      <c r="C3" s="300"/>
      <c r="D3" s="300"/>
    </row>
    <row r="4" spans="2:9" x14ac:dyDescent="0.2">
      <c r="B4" s="361" t="s">
        <v>27</v>
      </c>
      <c r="C4" s="361"/>
      <c r="D4" s="361"/>
    </row>
    <row r="5" spans="2:9" x14ac:dyDescent="0.2">
      <c r="B5" s="305"/>
      <c r="C5" s="78" t="s">
        <v>18</v>
      </c>
      <c r="D5" s="79" t="s">
        <v>15</v>
      </c>
    </row>
    <row r="6" spans="2:9" x14ac:dyDescent="0.2">
      <c r="B6" s="237" t="s">
        <v>94</v>
      </c>
      <c r="C6" s="238">
        <v>6</v>
      </c>
      <c r="D6" s="239">
        <v>8</v>
      </c>
      <c r="F6" s="270"/>
      <c r="G6" s="270"/>
      <c r="H6" s="270"/>
      <c r="I6" s="270"/>
    </row>
    <row r="7" spans="2:9" x14ac:dyDescent="0.2">
      <c r="B7" s="80" t="s">
        <v>95</v>
      </c>
      <c r="C7" s="163">
        <v>94</v>
      </c>
      <c r="D7" s="167">
        <v>92</v>
      </c>
    </row>
    <row r="8" spans="2:9" x14ac:dyDescent="0.2">
      <c r="B8" s="159" t="s">
        <v>96</v>
      </c>
      <c r="C8" s="164">
        <v>73</v>
      </c>
      <c r="D8" s="168">
        <v>52</v>
      </c>
    </row>
    <row r="9" spans="2:9" x14ac:dyDescent="0.2">
      <c r="B9" s="82" t="s">
        <v>52</v>
      </c>
      <c r="C9" s="165">
        <v>27</v>
      </c>
      <c r="D9" s="169">
        <v>21</v>
      </c>
    </row>
    <row r="10" spans="2:9" x14ac:dyDescent="0.2">
      <c r="B10" s="82" t="s">
        <v>26</v>
      </c>
      <c r="C10" s="165">
        <v>46</v>
      </c>
      <c r="D10" s="169">
        <v>31</v>
      </c>
      <c r="I10" s="269"/>
    </row>
    <row r="11" spans="2:9" ht="22" x14ac:dyDescent="0.2">
      <c r="B11" s="83" t="s">
        <v>21</v>
      </c>
      <c r="C11" s="165">
        <v>10</v>
      </c>
      <c r="D11" s="169">
        <v>25</v>
      </c>
    </row>
    <row r="12" spans="2:9" x14ac:dyDescent="0.2">
      <c r="B12" s="84" t="s">
        <v>97</v>
      </c>
      <c r="C12" s="165">
        <v>12</v>
      </c>
      <c r="D12" s="169">
        <v>14</v>
      </c>
    </row>
    <row r="13" spans="2:9" x14ac:dyDescent="0.2">
      <c r="B13" s="85" t="s">
        <v>98</v>
      </c>
      <c r="C13" s="166" t="s">
        <v>23</v>
      </c>
      <c r="D13" s="170" t="s">
        <v>23</v>
      </c>
    </row>
    <row r="14" spans="2:9" x14ac:dyDescent="0.2">
      <c r="B14" s="305"/>
      <c r="C14" s="160"/>
      <c r="D14" s="160"/>
    </row>
    <row r="15" spans="2:9" ht="50" customHeight="1" x14ac:dyDescent="0.2">
      <c r="B15" s="360" t="s">
        <v>110</v>
      </c>
      <c r="C15" s="360"/>
      <c r="D15" s="360"/>
    </row>
    <row r="16" spans="2:9" x14ac:dyDescent="0.2">
      <c r="B16" s="305"/>
      <c r="C16" s="304"/>
      <c r="D16" s="304"/>
    </row>
  </sheetData>
  <mergeCells count="3">
    <mergeCell ref="B2:D2"/>
    <mergeCell ref="B15:D15"/>
    <mergeCell ref="B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14</vt:i4>
      </vt:variant>
    </vt:vector>
  </HeadingPairs>
  <TitlesOfParts>
    <vt:vector size="14" baseType="lpstr">
      <vt:lpstr>F17_Graphique 1</vt:lpstr>
      <vt:lpstr>F17_Graphique 2 </vt:lpstr>
      <vt:lpstr>F17_Graphique 2 compl</vt:lpstr>
      <vt:lpstr>F17_Graphique 3</vt:lpstr>
      <vt:lpstr>F17_ Graphique 3 compl</vt:lpstr>
      <vt:lpstr>F17_Graphique 4</vt:lpstr>
      <vt:lpstr>F17_Graphique 5</vt:lpstr>
      <vt:lpstr>F17_Tableau 1</vt:lpstr>
      <vt:lpstr>F17_Tableau 2</vt:lpstr>
      <vt:lpstr>F17_Tableau 2 compl</vt:lpstr>
      <vt:lpstr>F17_Graphique 6</vt:lpstr>
      <vt:lpstr>F17_Tableau compl 1 Privé</vt:lpstr>
      <vt:lpstr>F17_Tableau compl  decote</vt:lpstr>
      <vt:lpstr>F17_Tableau compl surcote</vt:lpstr>
    </vt:vector>
  </TitlesOfParts>
  <Company>PPT/DSI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 Christel (DREES/OS/RETR)</dc:creator>
  <cp:lastModifiedBy>Utilisateur de Microsoft Office</cp:lastModifiedBy>
  <dcterms:created xsi:type="dcterms:W3CDTF">2018-12-07T10:47:06Z</dcterms:created>
  <dcterms:modified xsi:type="dcterms:W3CDTF">2022-05-17T11:01:50Z</dcterms:modified>
</cp:coreProperties>
</file>