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76" windowWidth="17400" windowHeight="12030" activeTab="4"/>
  </bookViews>
  <sheets>
    <sheet name="F33-Tableau 1" sheetId="1" r:id="rId1"/>
    <sheet name="F33-Graphique 1 " sheetId="2" r:id="rId2"/>
    <sheet name="F33-Graphique 2 " sheetId="3" r:id="rId3"/>
    <sheet name="F33-Graphique 3a" sheetId="4" r:id="rId4"/>
    <sheet name="F33-Graphique 3b" sheetId="5" r:id="rId5"/>
    <sheet name="F33-Graphique 4 " sheetId="6" r:id="rId6"/>
  </sheets>
  <definedNames>
    <definedName name="a" localSheetId="1">'F33-Tableau 1'!#REF!</definedName>
    <definedName name="a" localSheetId="2">'F33-Tableau 1'!#REF!</definedName>
    <definedName name="a" localSheetId="4">'F33-Tableau 1'!#REF!</definedName>
    <definedName name="a" localSheetId="5">'F33-Tableau 1'!#REF!</definedName>
    <definedName name="a">'F33-Tableau 1'!#REF!</definedName>
    <definedName name="Tout" localSheetId="2">'F33-Graphique 2 '!$B$1:$L$71</definedName>
    <definedName name="_xlnm.Print_Area" localSheetId="1">'F33-Graphique 1 '!$A$3:$H$30</definedName>
  </definedNames>
  <calcPr fullCalcOnLoad="1"/>
</workbook>
</file>

<file path=xl/sharedStrings.xml><?xml version="1.0" encoding="utf-8"?>
<sst xmlns="http://schemas.openxmlformats.org/spreadsheetml/2006/main" count="204" uniqueCount="99">
  <si>
    <t>Hommes</t>
  </si>
  <si>
    <t>Femmes</t>
  </si>
  <si>
    <t>Monoaffiliés</t>
  </si>
  <si>
    <t>Salariés du privé</t>
  </si>
  <si>
    <t>Fonctionnaires</t>
  </si>
  <si>
    <t>Indépendants</t>
  </si>
  <si>
    <t>Professions libérales</t>
  </si>
  <si>
    <t>Polyaffiliés</t>
  </si>
  <si>
    <t>Plusieurs régimes de salariés du privé</t>
  </si>
  <si>
    <t>Salariés du privé + Fonctionnaires</t>
  </si>
  <si>
    <t>Salariés du privé + Indépendants</t>
  </si>
  <si>
    <t>Salariés du privé + Régimes spéciaux</t>
  </si>
  <si>
    <t>Salariés du privé + professions libérales</t>
  </si>
  <si>
    <t>Ensemble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</si>
  <si>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</si>
  <si>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</si>
  <si>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</si>
  <si>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</si>
  <si>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</si>
  <si>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</si>
  <si>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</si>
  <si>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</si>
  <si>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</si>
  <si>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66</t>
  </si>
  <si>
    <t>20 ans</t>
  </si>
  <si>
    <t>25 ans</t>
  </si>
  <si>
    <t>30 ans</t>
  </si>
  <si>
    <t>35 ans</t>
  </si>
  <si>
    <t>40 ans</t>
  </si>
  <si>
    <t>45 ans</t>
  </si>
  <si>
    <t>50 ans</t>
  </si>
  <si>
    <t>55 ans</t>
  </si>
  <si>
    <t>60 ans</t>
  </si>
  <si>
    <t>66 ans</t>
  </si>
  <si>
    <t>Total</t>
  </si>
  <si>
    <t>Âge</t>
  </si>
  <si>
    <t>En %</t>
  </si>
  <si>
    <t>1</t>
  </si>
  <si>
    <t>2</t>
  </si>
  <si>
    <t>3</t>
  </si>
  <si>
    <t>4</t>
  </si>
  <si>
    <t>5</t>
  </si>
  <si>
    <t>6</t>
  </si>
  <si>
    <t>Nombre de régimes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</si>
  <si>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</si>
  <si>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</si>
  <si>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</si>
  <si>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</si>
  <si>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</si>
  <si>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</si>
  <si>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</si>
  <si>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</si>
  <si>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</si>
  <si>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</si>
  <si>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</si>
  <si>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/>
  </si>
  <si>
    <t>1950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</si>
  <si>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</si>
  <si>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</si>
  <si>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</si>
  <si>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</si>
  <si>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</si>
  <si>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</si>
  <si>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</si>
  <si>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</si>
  <si>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</si>
  <si>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</si>
  <si>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</si>
  <si>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</si>
  <si>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</si>
  <si>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</si>
  <si>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</si>
  <si>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</si>
  <si>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</si>
  <si>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</si>
  <si>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</si>
  <si>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7 ou plus</t>
  </si>
  <si>
    <t>0</t>
  </si>
  <si>
    <t>4 ou plus</t>
  </si>
  <si>
    <t>Tableau 1. Répartition des affiliés de la génération 1950,
selon leur(s) régime(s) d'affiliation</t>
  </si>
  <si>
    <t>66 ans
(EIR)</t>
  </si>
  <si>
    <t>Proportion
de polypensionnés
à 66 ans (EIR)</t>
  </si>
  <si>
    <t>Affiliés
non retraités</t>
  </si>
  <si>
    <t>Personnes
n'ayant liquidé
qu'une partie
de leurs droits</t>
  </si>
  <si>
    <t>Personnes
ayant liquidé
leurs droits</t>
  </si>
  <si>
    <t>Résidents
en France</t>
  </si>
  <si>
    <r>
      <t>Graphique 4. Statut des assurés par âge 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janvier 2018</t>
    </r>
  </si>
  <si>
    <t>Lecture &gt; Début 2018, 45 % des femmes et 57 % des hommes âgés de 67 ans ont été affiliés à plusieurs régimes au cours de leur carrière.
Champ &gt; Affiliés à un régime obligatoire de retraite français, vivants au 1er janvier 2018 et nés entre 1950 et 2001.
Source &gt; GIP Union Retraite, annuaire au 1er janvier 2018.</t>
  </si>
  <si>
    <t>Note &gt; Le graphique ne relie pas les points correspondant aux générations nées en 1942, 1946, 1950, 1954, car il peut y avoir une rupture nette entre ces générations. Par exemple, l’obligation de scolarité jusqu’à 16 ans s'applique à partir de la génération 1953. Les données de l’EIR sont corrigées de la mortalité différentielle après 66 ans. Une personne est dite « polyaffiliée » au sens de l’EIR si la durée validée dans un régime est inférieure à la durée validée tous régimes. Une personne est dite « polypensionnée » si elle perçoit des pensions de droits directs dans au moins deux régimes de base différents.
Lecture &gt; 38 % des personnes nées en 1942 avaient déjà été affiliées à plusieurs régimes de retraite de base lorsqu'elles avaient 40 ans.
Champ &gt; Cotisants ayant acquis des droits à la retraite au 31/12/2013 (hors majorations de durée d’assurance) pour l’EIC ; retraités ayant liquidé au moins un droit direct dans un régime de base pour l’EIR.
Sources &gt; DREES, EIC 2013 pour les âges et EIR 2012 pour la proportion et l’âge de 66 ans.</t>
  </si>
  <si>
    <t>Graphique 3. Répartition des affiliés, selon le nombre de régimes de retraite (base et complémentaire) d’affiliation à 60 ans</t>
  </si>
  <si>
    <t>Graphique 3b. Répartition des affiliés, selon le nombre de régimes de retraite de base
d’affiliation à 60 ans</t>
  </si>
  <si>
    <t>Régimes spéciaux</t>
  </si>
  <si>
    <t>Autres situations de polyaffiliation</t>
  </si>
  <si>
    <t>Note &gt; Chaque appellation regroupe les régimes suivants : salariés du privé (CNAV, MSA salariés) ; fonctionnaires (SRE, CNRACL, FSPOEIE) ; indépendants (RSI artisans et commerçants, MSA non salariés) ; professions libérales (CRN, Cavom, CARMF, CARCD, Carsaf, Carpimko, CARPV, Cavamac, CAVEC, Cipav, CNBF) ; régimes spéciaux (CRPCEN, Enim, CNIEG, RATP, SNCF, Banque de France, Cropera, Cavimac).
Source &gt; GIP Union Retraite, annuaire au 1er janvier 2018.</t>
  </si>
  <si>
    <t>Note &gt; La catégorie « Personnes ayant liquidé leurs droits » regroupe les personnes ayant été affiliées à un ou plusieurs régimes de retraite (de base ou complémentaire) et ayant liquidé leurs droits dans chacun d’entre eux. La catégorie « Personnes n’ayant liquidé qu’une partie de leurs droits » regroupe les personnes ayant été affiliées à plusieurs régimes et ayant liquidé leurs droits dans une partie d’entre eux. Enfin, la catégorie « Affiliés non retraités » regroupe les personnes ayant été affiliées à un ou plusieurs régimes et n’ayant liquidé de droits dans aucun d’entre eux.
Lecture &gt; 873 000 personnes âgées de 67 ans début 2018 ont été affiliées à un régime de retraite français : 67 000 n’ont liquidé leurs droits dans aucun des régimes auxquels elles ont été affiliées, 498 000 ont au contraire liquidé tous leurs droits, et 308 000 ont été affiliées à plusieurs régimes, mais n’ont liquidé qu’une partie de leurs droits à retraite. À titre de comparaison, 807 000 personnes âgées de 67 ans résident en France début 2018.
Champ &gt; Affiliés à un régime obligatoire de retraite français, vivants au 1er janvier 2018 et nés entre 1950 et 2001.
Sources &gt; Insee, estimations de population de l’Insee (résultats provisoires arrêtés début 2018) ; GIP Union Retraite, annuaire au 1er janvier 2018.</t>
  </si>
  <si>
    <t>Graphique 1. Part des personnes affiliées à au moins deux régimes de base différents au début 2018, selon l'âge</t>
  </si>
  <si>
    <t>Graphique 2. Part des personnes affiliées à plusieurs régimes de base au début 2018, selon l’âge et la génération</t>
  </si>
  <si>
    <t>Note &gt; Les régimes complémentaires sont considérés distinctement des régimes de base. Les régimes complémentaires
pris en compte sont : le RSI complémentaire, l’Agirc-Arrco (qui compte pour un régime), l’Ircantec, la RAFP, la CRPNPAC et l’Ircec.
Les affiliations « automatiques » (les non-salariés agricoles, les professionnels de santé, de justice, etc.) ne sont donc pas prises en compte, ce qui entraîne une sous-estimation de l’affiliation aux régimes complémentaires.
Lecture &gt; Un tiers des personnes âgées de 60 ans au 1er janvier 2018 ont été affiliées à deux régimes de retraite (de base) au cours de leur carrière.
Champ &gt; Affiliés à un régime obligatoire de retraite français, vivants au 1er janvier 2018 et nés en 1957.
Source &gt; GIP Union Retraite, annuaire au 1er janvier 2018.</t>
  </si>
  <si>
    <t>Lecture &gt; 40 % des personnes âgées de 60 ans au 1er janvier 2018 ont été affiliées à deux régimes de retraite (de base) au cours de leur carrière.
Champ &gt; Affiliés à un régime obligatoire de retraite français, vivants au 1er janvier 2018 et nés en 1957.
Source &gt; GIP Union Retraite, annuaire au 1er janvier 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</si>
</sst>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dotted"/>
      <right/>
      <top/>
      <bottom/>
    </border>
    <border>
      <left/>
      <right style="dotted"/>
      <top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1">
    <xf numFmtId="0" fontId="0" fillId="0" borderId="0" xfId="0" applyFont="1" applyAlignment="1">
      <alignment/>
    </xf>
    <xf numFmtId="9" fontId="41" fillId="33" borderId="0" xfId="51" applyFont="1" applyFill="1" applyBorder="1" applyAlignment="1">
      <alignment vertical="top" wrapText="1"/>
    </xf>
    <xf numFmtId="0" fontId="42" fillId="33" borderId="0" xfId="50" applyFont="1" applyFill="1" applyBorder="1" applyAlignment="1">
      <alignment horizontal="center" vertical="center"/>
      <protection/>
    </xf>
    <xf numFmtId="0" fontId="3" fillId="33" borderId="0" xfId="50" applyFont="1" applyFill="1" applyBorder="1">
      <alignment/>
      <protection/>
    </xf>
    <xf numFmtId="0" fontId="3" fillId="33" borderId="0" xfId="50" applyFont="1" applyFill="1">
      <alignment/>
      <protection/>
    </xf>
    <xf numFmtId="9" fontId="3" fillId="33" borderId="0" xfId="50" applyNumberFormat="1" applyFont="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0" xfId="50" applyFill="1">
      <alignment/>
      <protection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" fillId="33" borderId="0" xfId="50" applyFont="1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5" fillId="33" borderId="14" xfId="50" applyFont="1" applyFill="1" applyBorder="1" applyAlignment="1">
      <alignment horizontal="left" vertical="center"/>
      <protection/>
    </xf>
    <xf numFmtId="0" fontId="41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" fillId="33" borderId="0" xfId="50" applyFont="1" applyFill="1" applyAlignment="1">
      <alignment vertical="top" wrapText="1"/>
      <protection/>
    </xf>
    <xf numFmtId="0" fontId="41" fillId="33" borderId="11" xfId="0" applyFont="1" applyFill="1" applyBorder="1" applyAlignment="1">
      <alignment horizontal="right" vertical="center" indent="2"/>
    </xf>
    <xf numFmtId="0" fontId="41" fillId="33" borderId="18" xfId="0" applyFont="1" applyFill="1" applyBorder="1" applyAlignment="1">
      <alignment horizontal="right" vertical="center" indent="2"/>
    </xf>
    <xf numFmtId="164" fontId="41" fillId="33" borderId="12" xfId="0" applyNumberFormat="1" applyFont="1" applyFill="1" applyBorder="1" applyAlignment="1">
      <alignment horizontal="right" vertical="center" indent="2"/>
    </xf>
    <xf numFmtId="164" fontId="41" fillId="33" borderId="15" xfId="0" applyNumberFormat="1" applyFont="1" applyFill="1" applyBorder="1" applyAlignment="1">
      <alignment horizontal="right" vertical="center" indent="2"/>
    </xf>
    <xf numFmtId="164" fontId="42" fillId="33" borderId="12" xfId="0" applyNumberFormat="1" applyFont="1" applyFill="1" applyBorder="1" applyAlignment="1">
      <alignment horizontal="right" vertical="center" indent="2"/>
    </xf>
    <xf numFmtId="164" fontId="42" fillId="33" borderId="15" xfId="0" applyNumberFormat="1" applyFont="1" applyFill="1" applyBorder="1" applyAlignment="1">
      <alignment horizontal="right" vertical="center" indent="2"/>
    </xf>
    <xf numFmtId="164" fontId="42" fillId="33" borderId="13" xfId="0" applyNumberFormat="1" applyFont="1" applyFill="1" applyBorder="1" applyAlignment="1">
      <alignment horizontal="right" vertical="center" indent="2"/>
    </xf>
    <xf numFmtId="164" fontId="42" fillId="33" borderId="19" xfId="0" applyNumberFormat="1" applyFont="1" applyFill="1" applyBorder="1" applyAlignment="1">
      <alignment horizontal="right" vertical="center" indent="2"/>
    </xf>
    <xf numFmtId="164" fontId="5" fillId="33" borderId="14" xfId="50" applyNumberFormat="1" applyFont="1" applyFill="1" applyBorder="1" applyAlignment="1">
      <alignment horizontal="right" vertical="center" indent="2"/>
      <protection/>
    </xf>
    <xf numFmtId="164" fontId="5" fillId="33" borderId="17" xfId="50" applyNumberFormat="1" applyFont="1" applyFill="1" applyBorder="1" applyAlignment="1">
      <alignment horizontal="right" vertical="center" indent="2"/>
      <protection/>
    </xf>
    <xf numFmtId="0" fontId="42" fillId="33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" fontId="41" fillId="0" borderId="10" xfId="51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41" fillId="33" borderId="20" xfId="51" applyNumberFormat="1" applyFont="1" applyFill="1" applyBorder="1" applyAlignment="1">
      <alignment horizontal="center" vertical="center" wrapText="1"/>
    </xf>
    <xf numFmtId="1" fontId="41" fillId="33" borderId="0" xfId="51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3" fillId="33" borderId="0" xfId="50" applyNumberFormat="1" applyFont="1" applyFill="1" applyAlignment="1">
      <alignment horizontal="center" vertical="center"/>
      <protection/>
    </xf>
    <xf numFmtId="0" fontId="3" fillId="33" borderId="0" xfId="50" applyFont="1" applyFill="1" applyAlignment="1">
      <alignment horizontal="center" vertical="center"/>
      <protection/>
    </xf>
    <xf numFmtId="9" fontId="3" fillId="33" borderId="0" xfId="51" applyFont="1" applyFill="1" applyAlignment="1">
      <alignment horizontal="center" vertical="center"/>
    </xf>
    <xf numFmtId="0" fontId="42" fillId="33" borderId="14" xfId="50" applyFont="1" applyFill="1" applyBorder="1" applyAlignment="1">
      <alignment horizontal="center" vertical="center" wrapText="1"/>
      <protection/>
    </xf>
    <xf numFmtId="1" fontId="41" fillId="33" borderId="14" xfId="51" applyNumberFormat="1" applyFont="1" applyFill="1" applyBorder="1" applyAlignment="1">
      <alignment horizontal="center" vertical="center" wrapText="1"/>
    </xf>
    <xf numFmtId="0" fontId="42" fillId="33" borderId="14" xfId="50" applyFont="1" applyFill="1" applyBorder="1" applyAlignment="1">
      <alignment horizontal="center" vertical="center"/>
      <protection/>
    </xf>
    <xf numFmtId="0" fontId="42" fillId="33" borderId="14" xfId="50" applyFont="1" applyFill="1" applyBorder="1" applyAlignment="1" quotePrefix="1">
      <alignment horizontal="center" vertical="center"/>
      <protection/>
    </xf>
    <xf numFmtId="2" fontId="42" fillId="33" borderId="14" xfId="50" applyNumberFormat="1" applyFont="1" applyFill="1" applyBorder="1" applyAlignment="1">
      <alignment horizontal="center" vertical="center"/>
      <protection/>
    </xf>
    <xf numFmtId="1" fontId="42" fillId="33" borderId="14" xfId="50" applyNumberFormat="1" applyFont="1" applyFill="1" applyBorder="1" applyAlignment="1">
      <alignment horizontal="center" vertical="center"/>
      <protection/>
    </xf>
    <xf numFmtId="1" fontId="41" fillId="33" borderId="21" xfId="51" applyNumberFormat="1" applyFont="1" applyFill="1" applyBorder="1" applyAlignment="1">
      <alignment horizontal="center" vertical="center" wrapText="1"/>
    </xf>
    <xf numFmtId="1" fontId="41" fillId="33" borderId="16" xfId="51" applyNumberFormat="1" applyFont="1" applyFill="1" applyBorder="1" applyAlignment="1">
      <alignment horizontal="center" vertical="center" wrapText="1"/>
    </xf>
    <xf numFmtId="1" fontId="41" fillId="33" borderId="13" xfId="51" applyNumberFormat="1" applyFont="1" applyFill="1" applyBorder="1" applyAlignment="1">
      <alignment horizontal="center" vertical="center" wrapText="1"/>
    </xf>
    <xf numFmtId="1" fontId="41" fillId="33" borderId="17" xfId="51" applyNumberFormat="1" applyFont="1" applyFill="1" applyBorder="1" applyAlignment="1">
      <alignment horizontal="center" vertical="center" wrapText="1"/>
    </xf>
    <xf numFmtId="1" fontId="41" fillId="33" borderId="19" xfId="51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 quotePrefix="1">
      <alignment vertical="center"/>
    </xf>
    <xf numFmtId="10" fontId="41" fillId="0" borderId="0" xfId="0" applyNumberFormat="1" applyFont="1" applyAlignment="1">
      <alignment vertical="center"/>
    </xf>
    <xf numFmtId="0" fontId="41" fillId="0" borderId="14" xfId="0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42" fillId="0" borderId="14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right" vertical="center"/>
    </xf>
    <xf numFmtId="0" fontId="41" fillId="0" borderId="19" xfId="0" applyFont="1" applyBorder="1" applyAlignment="1">
      <alignment vertical="center"/>
    </xf>
    <xf numFmtId="0" fontId="5" fillId="33" borderId="0" xfId="50" applyFont="1" applyFill="1" applyAlignment="1">
      <alignment horizontal="left" vertical="top" wrapText="1"/>
      <protection/>
    </xf>
    <xf numFmtId="0" fontId="5" fillId="33" borderId="0" xfId="50" applyFont="1" applyFill="1" applyAlignment="1">
      <alignment horizontal="left" vertical="top"/>
      <protection/>
    </xf>
    <xf numFmtId="0" fontId="4" fillId="33" borderId="0" xfId="50" applyFont="1" applyFill="1" applyAlignment="1">
      <alignment horizontal="right"/>
      <protection/>
    </xf>
    <xf numFmtId="0" fontId="5" fillId="33" borderId="0" xfId="50" applyFont="1" applyFill="1" applyAlignment="1">
      <alignment horizontal="left" vertical="top" wrapText="1"/>
      <protection/>
    </xf>
    <xf numFmtId="0" fontId="5" fillId="33" borderId="0" xfId="50" applyFont="1" applyFill="1" applyAlignment="1">
      <alignment horizontal="left" vertical="top"/>
      <protection/>
    </xf>
    <xf numFmtId="0" fontId="4" fillId="33" borderId="22" xfId="50" applyFont="1" applyFill="1" applyBorder="1" applyAlignment="1">
      <alignment horizontal="left" wrapText="1"/>
      <protection/>
    </xf>
    <xf numFmtId="0" fontId="41" fillId="0" borderId="23" xfId="0" applyFont="1" applyBorder="1" applyAlignment="1">
      <alignment horizontal="left" wrapText="1"/>
    </xf>
    <xf numFmtId="0" fontId="41" fillId="0" borderId="23" xfId="0" applyFont="1" applyBorder="1" applyAlignment="1">
      <alignment horizontal="left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1" fillId="0" borderId="24" xfId="0" applyFont="1" applyBorder="1" applyAlignment="1">
      <alignment horizontal="right"/>
    </xf>
    <xf numFmtId="0" fontId="4" fillId="33" borderId="0" xfId="50" applyFont="1" applyFill="1" applyAlignment="1">
      <alignment horizontal="left" wrapText="1"/>
      <protection/>
    </xf>
    <xf numFmtId="0" fontId="4" fillId="33" borderId="0" xfId="50" applyFont="1" applyFill="1" applyAlignment="1">
      <alignment horizontal="left"/>
      <protection/>
    </xf>
    <xf numFmtId="0" fontId="42" fillId="33" borderId="0" xfId="0" applyFont="1" applyFill="1" applyBorder="1" applyAlignment="1">
      <alignment horizontal="left" vertical="top"/>
    </xf>
    <xf numFmtId="0" fontId="41" fillId="0" borderId="22" xfId="0" applyFont="1" applyBorder="1" applyAlignment="1">
      <alignment horizontal="left" wrapText="1"/>
    </xf>
    <xf numFmtId="0" fontId="41" fillId="0" borderId="22" xfId="0" applyFont="1" applyBorder="1" applyAlignment="1">
      <alignment horizontal="left"/>
    </xf>
    <xf numFmtId="0" fontId="42" fillId="0" borderId="25" xfId="0" applyFont="1" applyBorder="1" applyAlignment="1">
      <alignment horizontal="left" vertical="top" wrapText="1"/>
    </xf>
    <xf numFmtId="0" fontId="42" fillId="0" borderId="25" xfId="0" applyFont="1" applyBorder="1" applyAlignment="1">
      <alignment horizontal="left" vertical="top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3.140625" style="8" customWidth="1"/>
    <col min="2" max="2" width="30.421875" style="8" customWidth="1"/>
    <col min="3" max="5" width="10.7109375" style="8" customWidth="1"/>
    <col min="6" max="254" width="9.140625" style="8" customWidth="1"/>
    <col min="255" max="255" width="4.421875" style="8" bestFit="1" customWidth="1"/>
    <col min="256" max="16384" width="9.140625" style="8" customWidth="1"/>
  </cols>
  <sheetData>
    <row r="1" ht="15" customHeight="1"/>
    <row r="2" spans="2:6" ht="21" customHeight="1">
      <c r="B2" s="73" t="s">
        <v>79</v>
      </c>
      <c r="C2" s="74"/>
      <c r="D2" s="74"/>
      <c r="E2" s="74"/>
      <c r="F2" s="12"/>
    </row>
    <row r="3" spans="2:6" ht="11.25" customHeight="1">
      <c r="B3" s="70"/>
      <c r="C3" s="71"/>
      <c r="D3" s="71"/>
      <c r="E3" s="72" t="s">
        <v>36</v>
      </c>
      <c r="F3" s="12"/>
    </row>
    <row r="4" spans="2:6" ht="15" customHeight="1">
      <c r="B4" s="23"/>
      <c r="C4" s="24" t="s">
        <v>1</v>
      </c>
      <c r="D4" s="37" t="s">
        <v>0</v>
      </c>
      <c r="E4" s="25" t="s">
        <v>13</v>
      </c>
      <c r="F4" s="12"/>
    </row>
    <row r="5" spans="2:6" ht="15" customHeight="1">
      <c r="B5" s="18" t="s">
        <v>2</v>
      </c>
      <c r="C5" s="27"/>
      <c r="D5" s="27"/>
      <c r="E5" s="28"/>
      <c r="F5" s="12"/>
    </row>
    <row r="6" spans="2:6" ht="15" customHeight="1">
      <c r="B6" s="19" t="s">
        <v>3</v>
      </c>
      <c r="C6" s="29">
        <v>54.10176744865092</v>
      </c>
      <c r="D6" s="29">
        <v>41.56623795506698</v>
      </c>
      <c r="E6" s="30">
        <v>48.420862367420334</v>
      </c>
      <c r="F6" s="12"/>
    </row>
    <row r="7" spans="2:6" ht="15" customHeight="1">
      <c r="B7" s="19" t="s">
        <v>4</v>
      </c>
      <c r="C7" s="29">
        <v>0.4062759482813683</v>
      </c>
      <c r="D7" s="29">
        <v>0.5550911377237001</v>
      </c>
      <c r="E7" s="30">
        <v>0.5460764298442993</v>
      </c>
      <c r="F7" s="12"/>
    </row>
    <row r="8" spans="2:6" ht="15" customHeight="1">
      <c r="B8" s="19" t="s">
        <v>5</v>
      </c>
      <c r="C8" s="29">
        <v>0.2741963446570493</v>
      </c>
      <c r="D8" s="29">
        <v>0.9834869859072212</v>
      </c>
      <c r="E8" s="30">
        <v>1.1787047572259826</v>
      </c>
      <c r="F8" s="12"/>
    </row>
    <row r="9" spans="2:6" ht="15" customHeight="1">
      <c r="B9" s="19" t="s">
        <v>91</v>
      </c>
      <c r="C9" s="29">
        <v>0.03581433120728514</v>
      </c>
      <c r="D9" s="29">
        <v>0.1863723231179829</v>
      </c>
      <c r="E9" s="30">
        <v>0.107523642456081</v>
      </c>
      <c r="F9" s="12"/>
    </row>
    <row r="10" spans="2:6" ht="15" customHeight="1">
      <c r="B10" s="19" t="s">
        <v>6</v>
      </c>
      <c r="C10" s="29">
        <v>0.03398939713302857</v>
      </c>
      <c r="D10" s="29">
        <v>0.06938639221546251</v>
      </c>
      <c r="E10" s="30">
        <v>0.061756574815830995</v>
      </c>
      <c r="F10" s="12"/>
    </row>
    <row r="11" spans="2:6" ht="15" customHeight="1">
      <c r="B11" s="20" t="s">
        <v>13</v>
      </c>
      <c r="C11" s="31">
        <v>54.85204346992965</v>
      </c>
      <c r="D11" s="31">
        <v>43.36057479403135</v>
      </c>
      <c r="E11" s="32">
        <v>50.31492377176252</v>
      </c>
      <c r="F11" s="12"/>
    </row>
    <row r="12" spans="2:6" ht="15" customHeight="1">
      <c r="B12" s="18" t="s">
        <v>7</v>
      </c>
      <c r="C12" s="27"/>
      <c r="D12" s="27"/>
      <c r="E12" s="28"/>
      <c r="F12" s="12"/>
    </row>
    <row r="13" spans="2:6" ht="15" customHeight="1">
      <c r="B13" s="19" t="s">
        <v>8</v>
      </c>
      <c r="C13" s="29">
        <v>10.004288595074502</v>
      </c>
      <c r="D13" s="29">
        <v>11.406365076621048</v>
      </c>
      <c r="E13" s="30">
        <v>10.692213398090967</v>
      </c>
      <c r="F13" s="12"/>
    </row>
    <row r="14" spans="2:6" ht="15" customHeight="1">
      <c r="B14" s="19" t="s">
        <v>9</v>
      </c>
      <c r="C14" s="29">
        <v>18.223107315248235</v>
      </c>
      <c r="D14" s="29">
        <v>13.189098047945286</v>
      </c>
      <c r="E14" s="30">
        <v>15.753185111166625</v>
      </c>
      <c r="F14" s="12"/>
    </row>
    <row r="15" spans="2:6" ht="15" customHeight="1">
      <c r="B15" s="19" t="s">
        <v>10</v>
      </c>
      <c r="C15" s="29">
        <v>11.755769072842243</v>
      </c>
      <c r="D15" s="29">
        <v>20.751267544929465</v>
      </c>
      <c r="E15" s="30">
        <v>16.16938458946488</v>
      </c>
      <c r="F15" s="12"/>
    </row>
    <row r="16" spans="2:6" ht="15" customHeight="1">
      <c r="B16" s="19" t="s">
        <v>11</v>
      </c>
      <c r="C16" s="29">
        <v>1.1722920259505625</v>
      </c>
      <c r="D16" s="29">
        <v>3.6239589080997363</v>
      </c>
      <c r="E16" s="30">
        <v>2.37519534767529</v>
      </c>
      <c r="F16" s="12"/>
    </row>
    <row r="17" spans="2:6" ht="15" customHeight="1">
      <c r="B17" s="19" t="s">
        <v>12</v>
      </c>
      <c r="C17" s="29">
        <v>2.1365415674358763</v>
      </c>
      <c r="D17" s="29">
        <v>3.928974857497401</v>
      </c>
      <c r="E17" s="30">
        <v>3.0159938185895463</v>
      </c>
      <c r="F17" s="12"/>
    </row>
    <row r="18" spans="2:6" ht="15" customHeight="1">
      <c r="B18" s="19" t="s">
        <v>92</v>
      </c>
      <c r="C18" s="29">
        <v>1.8559579535189386</v>
      </c>
      <c r="D18" s="29">
        <v>3.7397607708757192</v>
      </c>
      <c r="E18" s="30">
        <v>1.6791039632501565</v>
      </c>
      <c r="F18" s="12"/>
    </row>
    <row r="19" spans="2:6" ht="15" customHeight="1">
      <c r="B19" s="21" t="s">
        <v>13</v>
      </c>
      <c r="C19" s="33">
        <v>45.14795653007036</v>
      </c>
      <c r="D19" s="33">
        <v>56.63942520596866</v>
      </c>
      <c r="E19" s="34">
        <v>49.68507622823746</v>
      </c>
      <c r="F19" s="12"/>
    </row>
    <row r="20" spans="2:6" ht="15" customHeight="1">
      <c r="B20" s="22" t="s">
        <v>34</v>
      </c>
      <c r="C20" s="35">
        <f>C11+C19</f>
        <v>100</v>
      </c>
      <c r="D20" s="35">
        <f>D11+D19</f>
        <v>100</v>
      </c>
      <c r="E20" s="36">
        <f>E11+E19</f>
        <v>99.99999999999999</v>
      </c>
      <c r="F20" s="12"/>
    </row>
    <row r="21" spans="2:6" ht="77.25" customHeight="1">
      <c r="B21" s="75" t="s">
        <v>93</v>
      </c>
      <c r="C21" s="75"/>
      <c r="D21" s="75"/>
      <c r="E21" s="75"/>
      <c r="F21" s="26"/>
    </row>
  </sheetData>
  <sheetProtection/>
  <mergeCells count="2">
    <mergeCell ref="B2:E2"/>
    <mergeCell ref="B21:E21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PageLayoutView="0" workbookViewId="0" topLeftCell="A1">
      <selection activeCell="M25" sqref="M25"/>
    </sheetView>
  </sheetViews>
  <sheetFormatPr defaultColWidth="11.421875" defaultRowHeight="15"/>
  <cols>
    <col min="1" max="1" width="3.00390625" style="6" customWidth="1"/>
    <col min="2" max="2" width="7.7109375" style="6" customWidth="1"/>
    <col min="3" max="6" width="9.7109375" style="6" customWidth="1"/>
    <col min="7" max="7" width="9.7109375" style="7" customWidth="1"/>
    <col min="8" max="8" width="9.7109375" style="6" customWidth="1"/>
    <col min="9" max="16384" width="11.421875" style="6" customWidth="1"/>
  </cols>
  <sheetData>
    <row r="1" spans="1:14" s="7" customFormat="1" ht="15">
      <c r="A1" s="10"/>
      <c r="B1" s="9"/>
      <c r="C1" s="9"/>
      <c r="D1" s="9"/>
      <c r="E1" s="9"/>
      <c r="F1" s="9"/>
      <c r="G1" s="10"/>
      <c r="H1" s="9"/>
      <c r="I1" s="9"/>
      <c r="J1" s="9"/>
      <c r="K1" s="6"/>
      <c r="L1" s="6"/>
      <c r="M1" s="6"/>
      <c r="N1" s="6"/>
    </row>
    <row r="2" spans="1:10" ht="21.75" customHeight="1">
      <c r="A2" s="9"/>
      <c r="B2" s="78" t="s">
        <v>95</v>
      </c>
      <c r="C2" s="79"/>
      <c r="D2" s="79"/>
      <c r="E2" s="79"/>
      <c r="F2" s="79"/>
      <c r="G2" s="79"/>
      <c r="H2" s="79"/>
      <c r="I2" s="9"/>
      <c r="J2" s="9"/>
    </row>
    <row r="3" spans="1:10" s="7" customFormat="1" ht="11.25" customHeight="1">
      <c r="A3" s="10"/>
      <c r="B3" s="80" t="s">
        <v>36</v>
      </c>
      <c r="C3" s="80"/>
      <c r="D3" s="80"/>
      <c r="E3" s="80"/>
      <c r="F3" s="80"/>
      <c r="G3" s="80"/>
      <c r="H3" s="80"/>
      <c r="I3" s="10"/>
      <c r="J3" s="10"/>
    </row>
    <row r="4" spans="1:10" s="7" customFormat="1" ht="15">
      <c r="A4" s="10"/>
      <c r="B4" s="11" t="s">
        <v>35</v>
      </c>
      <c r="C4" s="41" t="s">
        <v>0</v>
      </c>
      <c r="D4" s="41" t="s">
        <v>1</v>
      </c>
      <c r="E4" s="41" t="s">
        <v>13</v>
      </c>
      <c r="F4" s="41" t="s">
        <v>0</v>
      </c>
      <c r="G4" s="41" t="s">
        <v>1</v>
      </c>
      <c r="H4" s="41" t="s">
        <v>13</v>
      </c>
      <c r="I4" s="10"/>
      <c r="J4" s="10"/>
    </row>
    <row r="5" spans="1:10" ht="15">
      <c r="A5" s="9"/>
      <c r="B5" s="39">
        <v>16</v>
      </c>
      <c r="C5" s="40">
        <v>0.47659394196144883</v>
      </c>
      <c r="D5" s="40">
        <v>0.2948666398606085</v>
      </c>
      <c r="E5" s="40">
        <v>0.3963793409453943</v>
      </c>
      <c r="F5" s="40">
        <v>0</v>
      </c>
      <c r="G5" s="40">
        <v>0</v>
      </c>
      <c r="H5" s="40">
        <v>0</v>
      </c>
      <c r="I5" s="9"/>
      <c r="J5" s="9"/>
    </row>
    <row r="6" spans="1:10" ht="15">
      <c r="A6" s="9"/>
      <c r="B6" s="39">
        <v>17</v>
      </c>
      <c r="C6" s="40">
        <v>2.0746772259557735</v>
      </c>
      <c r="D6" s="40">
        <v>1.6370510396975426</v>
      </c>
      <c r="E6" s="40">
        <v>1.8889120700999824</v>
      </c>
      <c r="F6" s="40">
        <v>0.016731267951256238</v>
      </c>
      <c r="G6" s="40">
        <v>0.003780718336483932</v>
      </c>
      <c r="H6" s="40">
        <v>0.011233971529906437</v>
      </c>
      <c r="I6" s="9"/>
      <c r="J6" s="9"/>
    </row>
    <row r="7" spans="1:10" ht="15">
      <c r="A7" s="9"/>
      <c r="B7" s="39">
        <v>18</v>
      </c>
      <c r="C7" s="40">
        <v>5.330847870943538</v>
      </c>
      <c r="D7" s="40">
        <v>3.185982281652304</v>
      </c>
      <c r="E7" s="40">
        <v>4.393124608228036</v>
      </c>
      <c r="F7" s="40">
        <v>0.07386043894203714</v>
      </c>
      <c r="G7" s="40">
        <v>0.009055373609622844</v>
      </c>
      <c r="H7" s="40">
        <v>0.04552802612912804</v>
      </c>
      <c r="I7" s="9"/>
      <c r="J7" s="9"/>
    </row>
    <row r="8" spans="1:10" ht="15">
      <c r="A8" s="9"/>
      <c r="B8" s="39">
        <v>19</v>
      </c>
      <c r="C8" s="40">
        <v>11.077245043062971</v>
      </c>
      <c r="D8" s="40">
        <v>5.866345201293819</v>
      </c>
      <c r="E8" s="40">
        <v>8.610113556415133</v>
      </c>
      <c r="F8" s="40">
        <v>0.2999651203348448</v>
      </c>
      <c r="G8" s="40">
        <v>0.05609729897473235</v>
      </c>
      <c r="H8" s="40">
        <v>0.18450445155839862</v>
      </c>
      <c r="I8" s="9"/>
      <c r="J8" s="9"/>
    </row>
    <row r="9" spans="1:10" ht="15">
      <c r="A9" s="9"/>
      <c r="B9" s="39">
        <v>20</v>
      </c>
      <c r="C9" s="40">
        <v>15.29475453742485</v>
      </c>
      <c r="D9" s="40">
        <v>7.794473668479886</v>
      </c>
      <c r="E9" s="40">
        <v>11.634271752607395</v>
      </c>
      <c r="F9" s="40">
        <v>0.5954924922358036</v>
      </c>
      <c r="G9" s="40">
        <v>0.10909199593520234</v>
      </c>
      <c r="H9" s="40">
        <v>0.3581066297133688</v>
      </c>
      <c r="I9" s="9"/>
      <c r="J9" s="9"/>
    </row>
    <row r="10" spans="1:10" ht="15">
      <c r="A10" s="9"/>
      <c r="B10" s="39">
        <v>21</v>
      </c>
      <c r="C10" s="40">
        <v>19.156213014241093</v>
      </c>
      <c r="D10" s="40">
        <v>9.246703112040231</v>
      </c>
      <c r="E10" s="40">
        <v>14.297355482852668</v>
      </c>
      <c r="F10" s="40">
        <v>0.9373433435274365</v>
      </c>
      <c r="G10" s="40">
        <v>0.19086028965130225</v>
      </c>
      <c r="H10" s="40">
        <v>0.5713257660512454</v>
      </c>
      <c r="I10" s="9"/>
      <c r="J10" s="9"/>
    </row>
    <row r="11" spans="1:10" ht="15">
      <c r="A11" s="9"/>
      <c r="B11" s="39">
        <v>22</v>
      </c>
      <c r="C11" s="40">
        <v>22.379922230133086</v>
      </c>
      <c r="D11" s="40">
        <v>11.448456784888421</v>
      </c>
      <c r="E11" s="40">
        <v>17.00114894244438</v>
      </c>
      <c r="F11" s="40">
        <v>1.3845227011336876</v>
      </c>
      <c r="G11" s="40">
        <v>0.34658027602037644</v>
      </c>
      <c r="H11" s="40">
        <v>0.8738082851825372</v>
      </c>
      <c r="I11" s="9"/>
      <c r="J11" s="9"/>
    </row>
    <row r="12" spans="1:10" ht="15">
      <c r="A12" s="9"/>
      <c r="B12" s="39">
        <v>23</v>
      </c>
      <c r="C12" s="40">
        <v>25.042943028914973</v>
      </c>
      <c r="D12" s="40">
        <v>13.922795949771915</v>
      </c>
      <c r="E12" s="40">
        <v>19.572959009129136</v>
      </c>
      <c r="F12" s="40">
        <v>1.9141457518211025</v>
      </c>
      <c r="G12" s="40">
        <v>0.5585766153542854</v>
      </c>
      <c r="H12" s="40">
        <v>1.247343284064553</v>
      </c>
      <c r="I12" s="9"/>
      <c r="J12" s="9"/>
    </row>
    <row r="13" spans="1:10" ht="15">
      <c r="A13" s="9"/>
      <c r="B13" s="39">
        <v>24</v>
      </c>
      <c r="C13" s="40">
        <v>27.714637259641826</v>
      </c>
      <c r="D13" s="40">
        <v>17.110480096755534</v>
      </c>
      <c r="E13" s="40">
        <v>22.485339058976983</v>
      </c>
      <c r="F13" s="40">
        <v>2.473096000020464</v>
      </c>
      <c r="G13" s="40">
        <v>0.8857864016406374</v>
      </c>
      <c r="H13" s="40">
        <v>1.690335512863898</v>
      </c>
      <c r="I13" s="9"/>
      <c r="J13" s="9"/>
    </row>
    <row r="14" spans="1:10" ht="15">
      <c r="A14" s="9"/>
      <c r="B14" s="39">
        <v>25</v>
      </c>
      <c r="C14" s="40">
        <v>30.840631391263308</v>
      </c>
      <c r="D14" s="40">
        <v>20.439084040084932</v>
      </c>
      <c r="E14" s="40">
        <v>25.72222457639944</v>
      </c>
      <c r="F14" s="40">
        <v>3.2554026287310673</v>
      </c>
      <c r="G14" s="40">
        <v>1.329111276778443</v>
      </c>
      <c r="H14" s="40">
        <v>2.3075106997354577</v>
      </c>
      <c r="I14" s="9"/>
      <c r="J14" s="9"/>
    </row>
    <row r="15" spans="1:10" ht="15">
      <c r="A15" s="9"/>
      <c r="B15" s="39">
        <v>26</v>
      </c>
      <c r="C15" s="40">
        <v>33.71796644542773</v>
      </c>
      <c r="D15" s="40">
        <v>23.62871095043864</v>
      </c>
      <c r="E15" s="40">
        <v>28.739604103723142</v>
      </c>
      <c r="F15" s="40">
        <v>4.136476769911504</v>
      </c>
      <c r="G15" s="40">
        <v>1.8513348538332686</v>
      </c>
      <c r="H15" s="40">
        <v>3.0089144372790653</v>
      </c>
      <c r="I15" s="9"/>
      <c r="J15" s="9"/>
    </row>
    <row r="16" spans="1:10" ht="15">
      <c r="A16" s="9"/>
      <c r="B16" s="39">
        <v>27</v>
      </c>
      <c r="C16" s="40">
        <v>36.314237895029684</v>
      </c>
      <c r="D16" s="40">
        <v>26.594830268072975</v>
      </c>
      <c r="E16" s="40">
        <v>31.519595305084263</v>
      </c>
      <c r="F16" s="40">
        <v>4.991407277116434</v>
      </c>
      <c r="G16" s="40">
        <v>2.4058126646218794</v>
      </c>
      <c r="H16" s="40">
        <v>3.7159178105550343</v>
      </c>
      <c r="I16" s="9"/>
      <c r="J16" s="9"/>
    </row>
    <row r="17" spans="1:10" ht="15">
      <c r="A17" s="9"/>
      <c r="B17" s="39">
        <v>28</v>
      </c>
      <c r="C17" s="40">
        <v>38.4251578337293</v>
      </c>
      <c r="D17" s="40">
        <v>29.859194313651205</v>
      </c>
      <c r="E17" s="40">
        <v>34.18335555540666</v>
      </c>
      <c r="F17" s="40">
        <v>5.810316375332369</v>
      </c>
      <c r="G17" s="40">
        <v>3.228337933647237</v>
      </c>
      <c r="H17" s="40">
        <v>4.531739597501301</v>
      </c>
      <c r="I17" s="9"/>
      <c r="J17" s="9"/>
    </row>
    <row r="18" spans="1:10" ht="15">
      <c r="A18" s="9"/>
      <c r="B18" s="39">
        <v>29</v>
      </c>
      <c r="C18" s="40">
        <v>40.418527437086865</v>
      </c>
      <c r="D18" s="40">
        <v>32.45070484873968</v>
      </c>
      <c r="E18" s="40">
        <v>36.4814563714062</v>
      </c>
      <c r="F18" s="40">
        <v>6.624847067368175</v>
      </c>
      <c r="G18" s="40">
        <v>3.9984951424082147</v>
      </c>
      <c r="H18" s="40">
        <v>5.327110570677491</v>
      </c>
      <c r="I18" s="9"/>
      <c r="J18" s="9"/>
    </row>
    <row r="19" spans="1:10" ht="15">
      <c r="A19" s="9"/>
      <c r="B19" s="39">
        <v>30</v>
      </c>
      <c r="C19" s="40">
        <v>42.26252162615779</v>
      </c>
      <c r="D19" s="40">
        <v>34.71086210617653</v>
      </c>
      <c r="E19" s="40">
        <v>38.528072523635636</v>
      </c>
      <c r="F19" s="40">
        <v>7.3952302876090465</v>
      </c>
      <c r="G19" s="40">
        <v>4.697031761342865</v>
      </c>
      <c r="H19" s="40">
        <v>6.060916281769659</v>
      </c>
      <c r="I19" s="9"/>
      <c r="J19" s="9"/>
    </row>
    <row r="20" spans="1:10" ht="15">
      <c r="A20" s="9"/>
      <c r="B20" s="39">
        <v>31</v>
      </c>
      <c r="C20" s="40">
        <v>43.54896082117994</v>
      </c>
      <c r="D20" s="40">
        <v>37.095580334758004</v>
      </c>
      <c r="E20" s="40">
        <v>40.36240590704908</v>
      </c>
      <c r="F20" s="40">
        <v>8.01171299354642</v>
      </c>
      <c r="G20" s="40">
        <v>5.488928587708464</v>
      </c>
      <c r="H20" s="40">
        <v>6.766010673246251</v>
      </c>
      <c r="I20" s="9"/>
      <c r="J20" s="9"/>
    </row>
    <row r="21" spans="1:10" ht="15">
      <c r="A21" s="9"/>
      <c r="B21" s="39">
        <v>32</v>
      </c>
      <c r="C21" s="40">
        <v>44.60116565983153</v>
      </c>
      <c r="D21" s="40">
        <v>38.406461233686365</v>
      </c>
      <c r="E21" s="40">
        <v>41.53968638209742</v>
      </c>
      <c r="F21" s="40">
        <v>8.61716157576789</v>
      </c>
      <c r="G21" s="40">
        <v>6.009513339356271</v>
      </c>
      <c r="H21" s="40">
        <v>7.328438096775061</v>
      </c>
      <c r="I21" s="9"/>
      <c r="J21" s="9"/>
    </row>
    <row r="22" spans="1:10" ht="15">
      <c r="A22" s="9"/>
      <c r="B22" s="39">
        <v>33</v>
      </c>
      <c r="C22" s="40">
        <v>45.52381440502961</v>
      </c>
      <c r="D22" s="40">
        <v>39.32697916143281</v>
      </c>
      <c r="E22" s="40">
        <v>42.460562577211824</v>
      </c>
      <c r="F22" s="40">
        <v>9.031172386693916</v>
      </c>
      <c r="G22" s="40">
        <v>6.341137328320484</v>
      </c>
      <c r="H22" s="40">
        <v>7.7014202655654715</v>
      </c>
      <c r="I22" s="9"/>
      <c r="J22" s="9"/>
    </row>
    <row r="23" spans="1:10" ht="15">
      <c r="A23" s="9"/>
      <c r="B23" s="39">
        <v>34</v>
      </c>
      <c r="C23" s="40">
        <v>46.215235739828344</v>
      </c>
      <c r="D23" s="40">
        <v>40.25269600635057</v>
      </c>
      <c r="E23" s="40">
        <v>43.27019901399498</v>
      </c>
      <c r="F23" s="40">
        <v>9.543540704964272</v>
      </c>
      <c r="G23" s="40">
        <v>6.816689257766289</v>
      </c>
      <c r="H23" s="40">
        <v>8.1966855028429</v>
      </c>
      <c r="I23" s="9"/>
      <c r="J23" s="9"/>
    </row>
    <row r="24" spans="1:10" ht="15">
      <c r="A24" s="9"/>
      <c r="B24" s="39">
        <v>35</v>
      </c>
      <c r="C24" s="40">
        <v>47.029584784618116</v>
      </c>
      <c r="D24" s="40">
        <v>41.42944902327903</v>
      </c>
      <c r="E24" s="40">
        <v>44.26753502454924</v>
      </c>
      <c r="F24" s="40">
        <v>9.965046736981288</v>
      </c>
      <c r="G24" s="40">
        <v>7.292961780301204</v>
      </c>
      <c r="H24" s="40">
        <v>8.647144470319615</v>
      </c>
      <c r="I24" s="9"/>
      <c r="J24" s="9"/>
    </row>
    <row r="25" spans="1:10" ht="15">
      <c r="A25" s="9"/>
      <c r="B25" s="39">
        <v>36</v>
      </c>
      <c r="C25" s="40">
        <v>47.44657981509019</v>
      </c>
      <c r="D25" s="40">
        <v>42.300027459040265</v>
      </c>
      <c r="E25" s="40">
        <v>44.910829592275995</v>
      </c>
      <c r="F25" s="40">
        <v>10.091040602573221</v>
      </c>
      <c r="G25" s="40">
        <v>7.422885861922632</v>
      </c>
      <c r="H25" s="40">
        <v>8.776418014472254</v>
      </c>
      <c r="I25" s="9"/>
      <c r="J25" s="9"/>
    </row>
    <row r="26" spans="1:10" ht="15">
      <c r="A26" s="9"/>
      <c r="B26" s="39">
        <v>37</v>
      </c>
      <c r="C26" s="40">
        <v>48.15853423026167</v>
      </c>
      <c r="D26" s="40">
        <v>43.070733757655816</v>
      </c>
      <c r="E26" s="40">
        <v>45.6513310273756</v>
      </c>
      <c r="F26" s="40">
        <v>10.459179568058193</v>
      </c>
      <c r="G26" s="40">
        <v>7.800342053063777</v>
      </c>
      <c r="H26" s="40">
        <v>9.148938341138898</v>
      </c>
      <c r="I26" s="9"/>
      <c r="J26" s="9"/>
    </row>
    <row r="27" spans="1:10" ht="15">
      <c r="A27" s="9"/>
      <c r="B27" s="39">
        <v>38</v>
      </c>
      <c r="C27" s="40">
        <v>48.60972173374639</v>
      </c>
      <c r="D27" s="40">
        <v>43.625288027215035</v>
      </c>
      <c r="E27" s="40">
        <v>46.15933129976627</v>
      </c>
      <c r="F27" s="40">
        <v>10.824647823550595</v>
      </c>
      <c r="G27" s="40">
        <v>8.123783098628358</v>
      </c>
      <c r="H27" s="40">
        <v>9.496879520252337</v>
      </c>
      <c r="I27" s="9"/>
      <c r="J27" s="9"/>
    </row>
    <row r="28" spans="1:10" ht="15">
      <c r="A28" s="9"/>
      <c r="B28" s="39">
        <v>39</v>
      </c>
      <c r="C28" s="40">
        <v>49.29914214397473</v>
      </c>
      <c r="D28" s="40">
        <v>44.19753914238777</v>
      </c>
      <c r="E28" s="40">
        <v>46.80007532841217</v>
      </c>
      <c r="F28" s="40">
        <v>11.216515821080035</v>
      </c>
      <c r="G28" s="40">
        <v>8.30567383019859</v>
      </c>
      <c r="H28" s="40">
        <v>9.790613291523146</v>
      </c>
      <c r="I28" s="9"/>
      <c r="J28" s="9"/>
    </row>
    <row r="29" spans="1:10" ht="15">
      <c r="A29" s="9"/>
      <c r="B29" s="39">
        <v>40</v>
      </c>
      <c r="C29" s="40">
        <v>49.89580857637592</v>
      </c>
      <c r="D29" s="40">
        <v>44.581675698874996</v>
      </c>
      <c r="E29" s="40">
        <v>47.30094957841759</v>
      </c>
      <c r="F29" s="40">
        <v>11.621481682680882</v>
      </c>
      <c r="G29" s="40">
        <v>8.48345627069495</v>
      </c>
      <c r="H29" s="40">
        <v>10.089202821046003</v>
      </c>
      <c r="I29" s="9"/>
      <c r="J29" s="9"/>
    </row>
    <row r="30" spans="1:10" ht="15">
      <c r="A30" s="9"/>
      <c r="B30" s="39">
        <v>41</v>
      </c>
      <c r="C30" s="40">
        <v>50.285011125050815</v>
      </c>
      <c r="D30" s="40">
        <v>44.907744848609866</v>
      </c>
      <c r="E30" s="40">
        <v>47.66025669712782</v>
      </c>
      <c r="F30" s="40">
        <v>11.947299169883241</v>
      </c>
      <c r="G30" s="40">
        <v>8.50581035549749</v>
      </c>
      <c r="H30" s="40">
        <v>10.267437593419675</v>
      </c>
      <c r="I30" s="9"/>
      <c r="J30" s="9"/>
    </row>
    <row r="31" spans="1:10" ht="15">
      <c r="A31" s="9"/>
      <c r="B31" s="39">
        <v>42</v>
      </c>
      <c r="C31" s="40">
        <v>50.92972717055412</v>
      </c>
      <c r="D31" s="40">
        <v>44.90424367024961</v>
      </c>
      <c r="E31" s="40">
        <v>47.98737656742591</v>
      </c>
      <c r="F31" s="40">
        <v>12.165041234716924</v>
      </c>
      <c r="G31" s="40">
        <v>8.574269816085275</v>
      </c>
      <c r="H31" s="40">
        <v>10.411603780482348</v>
      </c>
      <c r="I31" s="9"/>
      <c r="J31" s="9"/>
    </row>
    <row r="32" spans="1:10" ht="15">
      <c r="A32" s="9"/>
      <c r="B32" s="39">
        <v>43</v>
      </c>
      <c r="C32" s="40">
        <v>51.54571086945984</v>
      </c>
      <c r="D32" s="40">
        <v>45.418837063304885</v>
      </c>
      <c r="E32" s="40">
        <v>48.557119328621326</v>
      </c>
      <c r="F32" s="40">
        <v>12.502423694032865</v>
      </c>
      <c r="G32" s="40">
        <v>8.636764680930485</v>
      </c>
      <c r="H32" s="40">
        <v>10.61681674474037</v>
      </c>
      <c r="I32" s="9"/>
      <c r="J32" s="9"/>
    </row>
    <row r="33" spans="1:10" ht="15">
      <c r="A33" s="9"/>
      <c r="B33" s="39">
        <v>44</v>
      </c>
      <c r="C33" s="40">
        <v>52.327138807359425</v>
      </c>
      <c r="D33" s="40">
        <v>45.925424520984805</v>
      </c>
      <c r="E33" s="40">
        <v>49.1972673602014</v>
      </c>
      <c r="F33" s="40">
        <v>12.732728334415754</v>
      </c>
      <c r="G33" s="40">
        <v>8.672738590967056</v>
      </c>
      <c r="H33" s="40">
        <v>10.747752841082576</v>
      </c>
      <c r="I33" s="9"/>
      <c r="J33" s="9"/>
    </row>
    <row r="34" spans="1:10" ht="15">
      <c r="A34" s="9"/>
      <c r="B34" s="39">
        <v>45</v>
      </c>
      <c r="C34" s="40">
        <v>51.802537583158816</v>
      </c>
      <c r="D34" s="40">
        <v>46.041835018997055</v>
      </c>
      <c r="E34" s="40">
        <v>48.9873417721519</v>
      </c>
      <c r="F34" s="40">
        <v>12.547799206509568</v>
      </c>
      <c r="G34" s="40">
        <v>8.617729402071795</v>
      </c>
      <c r="H34" s="40">
        <v>10.627214707103477</v>
      </c>
      <c r="I34" s="9"/>
      <c r="J34" s="9"/>
    </row>
    <row r="35" spans="1:10" ht="15">
      <c r="A35" s="9"/>
      <c r="B35" s="39">
        <v>46</v>
      </c>
      <c r="C35" s="40">
        <v>52.04470935495896</v>
      </c>
      <c r="D35" s="40">
        <v>46.035330793210946</v>
      </c>
      <c r="E35" s="40">
        <v>49.09996983572594</v>
      </c>
      <c r="F35" s="40">
        <v>12.539273786791835</v>
      </c>
      <c r="G35" s="40">
        <v>8.573407887574843</v>
      </c>
      <c r="H35" s="40">
        <v>10.595904448115023</v>
      </c>
      <c r="I35" s="9"/>
      <c r="J35" s="9"/>
    </row>
    <row r="36" spans="1:10" ht="15">
      <c r="A36" s="9"/>
      <c r="B36" s="39">
        <v>47</v>
      </c>
      <c r="C36" s="40">
        <v>51.60407791041119</v>
      </c>
      <c r="D36" s="40">
        <v>45.71043858703501</v>
      </c>
      <c r="E36" s="40">
        <v>48.72356923443977</v>
      </c>
      <c r="F36" s="40">
        <v>12.338926233221786</v>
      </c>
      <c r="G36" s="40">
        <v>8.364537971349362</v>
      </c>
      <c r="H36" s="40">
        <v>10.396449057091449</v>
      </c>
      <c r="I36" s="9"/>
      <c r="J36" s="9"/>
    </row>
    <row r="37" spans="1:10" ht="15">
      <c r="A37" s="9"/>
      <c r="B37" s="39">
        <v>48</v>
      </c>
      <c r="C37" s="40">
        <v>51.483998844767626</v>
      </c>
      <c r="D37" s="40">
        <v>45.618674166991724</v>
      </c>
      <c r="E37" s="40">
        <v>48.60580526608477</v>
      </c>
      <c r="F37" s="40">
        <v>12.149523466646622</v>
      </c>
      <c r="G37" s="40">
        <v>8.328645630171016</v>
      </c>
      <c r="H37" s="40">
        <v>10.274567405723865</v>
      </c>
      <c r="I37" s="9"/>
      <c r="J37" s="9"/>
    </row>
    <row r="38" spans="1:10" ht="15">
      <c r="A38" s="9"/>
      <c r="B38" s="39">
        <v>49</v>
      </c>
      <c r="C38" s="40">
        <v>51.59534534534534</v>
      </c>
      <c r="D38" s="40">
        <v>45.66614771672363</v>
      </c>
      <c r="E38" s="40">
        <v>48.6824289665526</v>
      </c>
      <c r="F38" s="40">
        <v>12.22845185611143</v>
      </c>
      <c r="G38" s="40">
        <v>8.365845237135314</v>
      </c>
      <c r="H38" s="40">
        <v>10.330817337920429</v>
      </c>
      <c r="I38" s="9"/>
      <c r="J38" s="9"/>
    </row>
    <row r="39" spans="1:10" ht="15">
      <c r="A39" s="9"/>
      <c r="B39" s="39">
        <v>50</v>
      </c>
      <c r="C39" s="40">
        <v>51.82382922900716</v>
      </c>
      <c r="D39" s="40">
        <v>45.9881485727816</v>
      </c>
      <c r="E39" s="40">
        <v>48.95683673469388</v>
      </c>
      <c r="F39" s="40">
        <v>12.413472165668082</v>
      </c>
      <c r="G39" s="40">
        <v>8.471714219843351</v>
      </c>
      <c r="H39" s="40">
        <v>10.476938775510204</v>
      </c>
      <c r="I39" s="9"/>
      <c r="J39" s="9"/>
    </row>
    <row r="40" spans="1:10" ht="15">
      <c r="A40" s="9"/>
      <c r="B40" s="39">
        <v>51</v>
      </c>
      <c r="C40" s="40">
        <v>52.36433902600763</v>
      </c>
      <c r="D40" s="40">
        <v>46.20451572611078</v>
      </c>
      <c r="E40" s="40">
        <v>49.335645869841805</v>
      </c>
      <c r="F40" s="40">
        <v>12.67185756704585</v>
      </c>
      <c r="G40" s="40">
        <v>8.644936336765188</v>
      </c>
      <c r="H40" s="40">
        <v>10.691880516279777</v>
      </c>
      <c r="I40" s="9"/>
      <c r="J40" s="9"/>
    </row>
    <row r="41" spans="1:10" ht="15">
      <c r="A41" s="9"/>
      <c r="B41" s="39">
        <v>52</v>
      </c>
      <c r="C41" s="40">
        <v>53.0514095203108</v>
      </c>
      <c r="D41" s="40">
        <v>46.78118494437044</v>
      </c>
      <c r="E41" s="40">
        <v>49.964652192616974</v>
      </c>
      <c r="F41" s="40">
        <v>13.034186768107096</v>
      </c>
      <c r="G41" s="40">
        <v>8.8852495080725</v>
      </c>
      <c r="H41" s="40">
        <v>10.991714072839548</v>
      </c>
      <c r="I41" s="9"/>
      <c r="J41" s="9"/>
    </row>
    <row r="42" spans="1:10" ht="15">
      <c r="A42" s="9"/>
      <c r="B42" s="39">
        <v>53</v>
      </c>
      <c r="C42" s="40">
        <v>53.96499203115309</v>
      </c>
      <c r="D42" s="40">
        <v>47.46321137924854</v>
      </c>
      <c r="E42" s="40">
        <v>50.75588671192014</v>
      </c>
      <c r="F42" s="40">
        <v>13.619073415455638</v>
      </c>
      <c r="G42" s="40">
        <v>9.224997130215707</v>
      </c>
      <c r="H42" s="40">
        <v>11.45027469168629</v>
      </c>
      <c r="I42" s="9"/>
      <c r="J42" s="9"/>
    </row>
    <row r="43" spans="1:10" ht="15">
      <c r="A43" s="9"/>
      <c r="B43" s="39">
        <v>54</v>
      </c>
      <c r="C43" s="40">
        <v>54.80350614738894</v>
      </c>
      <c r="D43" s="40">
        <v>47.947724262627624</v>
      </c>
      <c r="E43" s="40">
        <v>51.40560583563606</v>
      </c>
      <c r="F43" s="40">
        <v>14.032009336892154</v>
      </c>
      <c r="G43" s="40">
        <v>9.286004363113932</v>
      </c>
      <c r="H43" s="40">
        <v>11.679768257603037</v>
      </c>
      <c r="I43" s="9"/>
      <c r="J43" s="9"/>
    </row>
    <row r="44" spans="1:10" ht="15">
      <c r="A44" s="9"/>
      <c r="B44" s="39">
        <v>55</v>
      </c>
      <c r="C44" s="40">
        <v>55.357373524399236</v>
      </c>
      <c r="D44" s="40">
        <v>48.21200092207416</v>
      </c>
      <c r="E44" s="40">
        <v>51.81141053776103</v>
      </c>
      <c r="F44" s="40">
        <v>14.435573593569652</v>
      </c>
      <c r="G44" s="40">
        <v>9.354611533963418</v>
      </c>
      <c r="H44" s="40">
        <v>11.914095092362574</v>
      </c>
      <c r="I44" s="9"/>
      <c r="J44" s="9"/>
    </row>
    <row r="45" spans="1:10" ht="15">
      <c r="A45" s="9"/>
      <c r="B45" s="39">
        <v>56</v>
      </c>
      <c r="C45" s="40">
        <v>56.29874704372767</v>
      </c>
      <c r="D45" s="40">
        <v>48.52550136746158</v>
      </c>
      <c r="E45" s="40">
        <v>52.42172278189152</v>
      </c>
      <c r="F45" s="40">
        <v>14.860824569348697</v>
      </c>
      <c r="G45" s="40">
        <v>9.588455168751922</v>
      </c>
      <c r="H45" s="40">
        <v>12.231150307812273</v>
      </c>
      <c r="I45" s="9"/>
      <c r="J45" s="9"/>
    </row>
    <row r="46" spans="1:10" ht="15">
      <c r="A46" s="9"/>
      <c r="B46" s="39">
        <v>57</v>
      </c>
      <c r="C46" s="40">
        <v>56.30033819187447</v>
      </c>
      <c r="D46" s="40">
        <v>48.19124478018111</v>
      </c>
      <c r="E46" s="40">
        <v>52.25251216559906</v>
      </c>
      <c r="F46" s="40">
        <v>15.074727437755477</v>
      </c>
      <c r="G46" s="40">
        <v>9.449844951651361</v>
      </c>
      <c r="H46" s="40">
        <v>12.266948002244154</v>
      </c>
      <c r="I46" s="9"/>
      <c r="J46" s="9"/>
    </row>
    <row r="47" spans="1:10" ht="15">
      <c r="A47" s="9"/>
      <c r="B47" s="39">
        <v>58</v>
      </c>
      <c r="C47" s="40">
        <v>57.088078085056935</v>
      </c>
      <c r="D47" s="40">
        <v>48.43753337919189</v>
      </c>
      <c r="E47" s="40">
        <v>52.7471243420559</v>
      </c>
      <c r="F47" s="40">
        <v>15.465093259655193</v>
      </c>
      <c r="G47" s="40">
        <v>9.37266345656753</v>
      </c>
      <c r="H47" s="40">
        <v>12.407834224885564</v>
      </c>
      <c r="I47" s="9"/>
      <c r="J47" s="9"/>
    </row>
    <row r="48" spans="1:10" ht="15">
      <c r="A48" s="9"/>
      <c r="B48" s="39">
        <v>59</v>
      </c>
      <c r="C48" s="40">
        <v>57.461989523684856</v>
      </c>
      <c r="D48" s="40">
        <v>48.213738318575544</v>
      </c>
      <c r="E48" s="40">
        <v>52.807406338056886</v>
      </c>
      <c r="F48" s="40">
        <v>15.6002138747945</v>
      </c>
      <c r="G48" s="40">
        <v>9.229529590022509</v>
      </c>
      <c r="H48" s="40">
        <v>12.393890939225667</v>
      </c>
      <c r="I48" s="9"/>
      <c r="J48" s="9"/>
    </row>
    <row r="49" spans="1:10" ht="15">
      <c r="A49" s="9"/>
      <c r="B49" s="39">
        <v>60</v>
      </c>
      <c r="C49" s="40">
        <v>57.69064485766655</v>
      </c>
      <c r="D49" s="40">
        <v>48.08988368227184</v>
      </c>
      <c r="E49" s="40">
        <v>52.8363492655449</v>
      </c>
      <c r="F49" s="40">
        <v>15.675819301145243</v>
      </c>
      <c r="G49" s="40">
        <v>9.043631808043823</v>
      </c>
      <c r="H49" s="40">
        <v>12.322481172456403</v>
      </c>
      <c r="I49" s="9"/>
      <c r="J49" s="9"/>
    </row>
    <row r="50" spans="1:10" ht="15">
      <c r="A50" s="9"/>
      <c r="B50" s="39">
        <v>61</v>
      </c>
      <c r="C50" s="40">
        <v>57.68255089589622</v>
      </c>
      <c r="D50" s="40">
        <v>47.42988725285661</v>
      </c>
      <c r="E50" s="40">
        <v>52.48558234435209</v>
      </c>
      <c r="F50" s="40">
        <v>15.695844839766233</v>
      </c>
      <c r="G50" s="40">
        <v>8.878307610264832</v>
      </c>
      <c r="H50" s="40">
        <v>12.240106134756305</v>
      </c>
      <c r="I50" s="9"/>
      <c r="J50" s="9"/>
    </row>
    <row r="51" spans="1:10" ht="15">
      <c r="A51" s="9"/>
      <c r="B51" s="39">
        <v>62</v>
      </c>
      <c r="C51" s="40">
        <v>57.923818590802604</v>
      </c>
      <c r="D51" s="40">
        <v>46.662489163196646</v>
      </c>
      <c r="E51" s="40">
        <v>52.185631003962015</v>
      </c>
      <c r="F51" s="40">
        <v>15.791868507266262</v>
      </c>
      <c r="G51" s="40">
        <v>8.510652633848558</v>
      </c>
      <c r="H51" s="40">
        <v>12.08173971558644</v>
      </c>
      <c r="I51" s="9"/>
      <c r="J51" s="9"/>
    </row>
    <row r="52" spans="1:10" ht="15">
      <c r="A52" s="9"/>
      <c r="B52" s="39">
        <v>63</v>
      </c>
      <c r="C52" s="40">
        <v>57.665278745972834</v>
      </c>
      <c r="D52" s="40">
        <v>46.15686764221736</v>
      </c>
      <c r="E52" s="40">
        <v>51.805847285304566</v>
      </c>
      <c r="F52" s="40">
        <v>15.548401379128435</v>
      </c>
      <c r="G52" s="40">
        <v>8.262740245439169</v>
      </c>
      <c r="H52" s="40">
        <v>11.838955159869187</v>
      </c>
      <c r="I52" s="9"/>
      <c r="J52" s="9"/>
    </row>
    <row r="53" spans="1:10" s="7" customFormat="1" ht="15">
      <c r="A53" s="10"/>
      <c r="B53" s="39">
        <v>64</v>
      </c>
      <c r="C53" s="40">
        <v>56.819044533473246</v>
      </c>
      <c r="D53" s="40">
        <v>45.55977493227129</v>
      </c>
      <c r="E53" s="40">
        <v>51.06775056211404</v>
      </c>
      <c r="F53" s="40">
        <v>15.016477312566035</v>
      </c>
      <c r="G53" s="40">
        <v>8.00564984833399</v>
      </c>
      <c r="H53" s="40">
        <v>11.435309869433414</v>
      </c>
      <c r="I53" s="10"/>
      <c r="J53" s="10"/>
    </row>
    <row r="54" spans="1:10" s="7" customFormat="1" ht="15">
      <c r="A54" s="10"/>
      <c r="B54" s="39">
        <v>65</v>
      </c>
      <c r="C54" s="40">
        <v>57.2149594769868</v>
      </c>
      <c r="D54" s="40">
        <v>45.50733349087013</v>
      </c>
      <c r="E54" s="40">
        <v>51.24314241312163</v>
      </c>
      <c r="F54" s="40">
        <v>15.32804173404578</v>
      </c>
      <c r="G54" s="40">
        <v>7.99216292669721</v>
      </c>
      <c r="H54" s="40">
        <v>11.586162185440383</v>
      </c>
      <c r="I54" s="10"/>
      <c r="J54" s="10"/>
    </row>
    <row r="55" spans="1:10" s="7" customFormat="1" ht="15">
      <c r="A55" s="10"/>
      <c r="B55" s="39">
        <v>66</v>
      </c>
      <c r="C55" s="40">
        <v>57.21274086110445</v>
      </c>
      <c r="D55" s="40">
        <v>45.388290455111225</v>
      </c>
      <c r="E55" s="40">
        <v>51.16775312481311</v>
      </c>
      <c r="F55" s="40">
        <v>15.459404167013346</v>
      </c>
      <c r="G55" s="40">
        <v>7.961404920779014</v>
      </c>
      <c r="H55" s="40">
        <v>11.626218527600024</v>
      </c>
      <c r="I55" s="10"/>
      <c r="J55" s="10"/>
    </row>
    <row r="56" spans="1:10" ht="15">
      <c r="A56" s="9"/>
      <c r="B56" s="39">
        <v>67</v>
      </c>
      <c r="C56" s="40">
        <v>56.63942520596865</v>
      </c>
      <c r="D56" s="40">
        <v>45.14795653007035</v>
      </c>
      <c r="E56" s="40">
        <v>50.78621266608183</v>
      </c>
      <c r="F56" s="40">
        <v>15.223563902972721</v>
      </c>
      <c r="G56" s="40">
        <v>7.7092058799375875</v>
      </c>
      <c r="H56" s="40">
        <v>11.396104084727153</v>
      </c>
      <c r="I56" s="9"/>
      <c r="J56" s="9"/>
    </row>
    <row r="57" spans="1:10" ht="64.5" customHeight="1">
      <c r="A57" s="9"/>
      <c r="B57" s="76" t="s">
        <v>87</v>
      </c>
      <c r="C57" s="77"/>
      <c r="D57" s="77"/>
      <c r="E57" s="77"/>
      <c r="F57" s="77"/>
      <c r="G57" s="77"/>
      <c r="H57" s="77"/>
      <c r="I57" s="9"/>
      <c r="J57" s="9"/>
    </row>
    <row r="58" spans="1:10" ht="15">
      <c r="A58" s="9"/>
      <c r="B58" s="9"/>
      <c r="C58" s="9"/>
      <c r="D58" s="9"/>
      <c r="E58" s="9"/>
      <c r="F58" s="9"/>
      <c r="G58" s="10"/>
      <c r="H58" s="9"/>
      <c r="I58" s="9"/>
      <c r="J58" s="9"/>
    </row>
    <row r="59" spans="1:10" ht="15">
      <c r="A59" s="9"/>
      <c r="B59" s="9"/>
      <c r="C59" s="9"/>
      <c r="D59" s="9"/>
      <c r="E59" s="9"/>
      <c r="F59" s="9"/>
      <c r="G59" s="10"/>
      <c r="H59" s="9"/>
      <c r="I59" s="9"/>
      <c r="J59" s="9"/>
    </row>
    <row r="60" spans="1:10" ht="15">
      <c r="A60" s="9"/>
      <c r="B60" s="9"/>
      <c r="C60" s="9"/>
      <c r="D60" s="9"/>
      <c r="E60" s="9"/>
      <c r="F60" s="9"/>
      <c r="G60" s="10"/>
      <c r="H60" s="9"/>
      <c r="I60" s="9"/>
      <c r="J60" s="9"/>
    </row>
  </sheetData>
  <sheetProtection/>
  <mergeCells count="3">
    <mergeCell ref="B57:H57"/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108"/>
  <sheetViews>
    <sheetView zoomScalePageLayoutView="0" workbookViewId="0" topLeftCell="A1">
      <selection activeCell="S13" sqref="S13"/>
    </sheetView>
  </sheetViews>
  <sheetFormatPr defaultColWidth="4.00390625" defaultRowHeight="15"/>
  <cols>
    <col min="1" max="1" width="3.421875" style="4" customWidth="1"/>
    <col min="2" max="2" width="9.00390625" style="4" customWidth="1"/>
    <col min="3" max="13" width="6.7109375" style="4" customWidth="1"/>
    <col min="14" max="14" width="17.7109375" style="4" customWidth="1"/>
    <col min="15" max="215" width="9.140625" style="4" customWidth="1"/>
    <col min="216" max="216" width="8.8515625" style="4" bestFit="1" customWidth="1"/>
    <col min="217" max="218" width="3.140625" style="4" bestFit="1" customWidth="1"/>
    <col min="219" max="219" width="4.00390625" style="4" bestFit="1" customWidth="1"/>
    <col min="220" max="16384" width="4.00390625" style="4" customWidth="1"/>
  </cols>
  <sheetData>
    <row r="1" spans="2:12" s="3" customFormat="1" ht="15" customHeight="1">
      <c r="B1" s="2"/>
      <c r="D1" s="2"/>
      <c r="E1" s="2"/>
      <c r="F1" s="2"/>
      <c r="G1" s="2"/>
      <c r="H1" s="2"/>
      <c r="I1" s="2"/>
      <c r="J1" s="2"/>
      <c r="K1" s="2"/>
      <c r="L1" s="2"/>
    </row>
    <row r="2" spans="2:14" s="3" customFormat="1" ht="15" customHeight="1">
      <c r="B2" s="83" t="s">
        <v>96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39.75" customHeight="1">
      <c r="B3" s="50" t="s">
        <v>0</v>
      </c>
      <c r="C3" s="51" t="s">
        <v>14</v>
      </c>
      <c r="D3" s="51" t="s">
        <v>15</v>
      </c>
      <c r="E3" s="51" t="s">
        <v>16</v>
      </c>
      <c r="F3" s="51" t="s">
        <v>17</v>
      </c>
      <c r="G3" s="51" t="s">
        <v>18</v>
      </c>
      <c r="H3" s="51" t="s">
        <v>19</v>
      </c>
      <c r="I3" s="51" t="s">
        <v>20</v>
      </c>
      <c r="J3" s="51" t="s">
        <v>21</v>
      </c>
      <c r="K3" s="51" t="s">
        <v>22</v>
      </c>
      <c r="L3" s="51" t="s">
        <v>23</v>
      </c>
      <c r="M3" s="48" t="s">
        <v>80</v>
      </c>
      <c r="N3" s="48" t="s">
        <v>81</v>
      </c>
    </row>
    <row r="4" spans="2:14" ht="12.75">
      <c r="B4" s="52" t="s">
        <v>44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9">
        <v>56.94458273995415</v>
      </c>
      <c r="N4" s="49">
        <v>46.23178263997301</v>
      </c>
    </row>
    <row r="5" spans="2:14" ht="12.75">
      <c r="B5" s="50" t="s">
        <v>45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49">
        <v>56.16412856248855</v>
      </c>
      <c r="N5" s="49">
        <v>48.296341903271006</v>
      </c>
    </row>
    <row r="6" spans="2:14" ht="12.75">
      <c r="B6" s="52" t="s">
        <v>46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49">
        <v>53.70920955003068</v>
      </c>
      <c r="N6" s="49">
        <v>44.76822139803349</v>
      </c>
    </row>
    <row r="7" spans="2:14" ht="12.75">
      <c r="B7" s="50" t="s">
        <v>47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49">
        <v>53.40597146050561</v>
      </c>
      <c r="N7" s="49">
        <v>43.605785690660696</v>
      </c>
    </row>
    <row r="8" spans="2:14" ht="12.75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49">
        <v>51.395797615765446</v>
      </c>
      <c r="N8" s="49">
        <v>41.179671909852615</v>
      </c>
    </row>
    <row r="9" spans="2:14" ht="12.75">
      <c r="B9" s="50" t="s">
        <v>49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49">
        <v>49.5725802449392</v>
      </c>
      <c r="N9" s="49">
        <v>39.64458183698493</v>
      </c>
    </row>
    <row r="10" spans="2:14" ht="12.75">
      <c r="B10" s="52" t="s">
        <v>50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49">
        <v>49.53232912449623</v>
      </c>
      <c r="N10" s="49">
        <v>38.79212759194099</v>
      </c>
    </row>
    <row r="11" spans="2:14" ht="12.75">
      <c r="B11" s="50" t="s">
        <v>51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9">
        <v>51.055016272834585</v>
      </c>
      <c r="N11" s="49">
        <v>38.602062773415405</v>
      </c>
    </row>
    <row r="12" spans="2:14" ht="12.75">
      <c r="B12" s="52" t="s">
        <v>52</v>
      </c>
      <c r="C12" s="49">
        <v>22.982015892931827</v>
      </c>
      <c r="D12" s="49">
        <v>32.040442778697816</v>
      </c>
      <c r="E12" s="49">
        <v>35.46923505532118</v>
      </c>
      <c r="F12" s="49">
        <v>38.4508563493288</v>
      </c>
      <c r="G12" s="49">
        <v>40.55869332926271</v>
      </c>
      <c r="H12" s="49">
        <v>42.23503527805174</v>
      </c>
      <c r="I12" s="49">
        <v>43.56495468277946</v>
      </c>
      <c r="J12" s="49">
        <v>44.36073231371958</v>
      </c>
      <c r="K12" s="49">
        <v>45.006016847172084</v>
      </c>
      <c r="L12" s="49">
        <v>45.68874868559411</v>
      </c>
      <c r="M12" s="49">
        <v>49.078024929319945</v>
      </c>
      <c r="N12" s="49">
        <v>37.843557634428485</v>
      </c>
    </row>
    <row r="13" spans="2:14" ht="12.75">
      <c r="B13" s="52" t="s">
        <v>53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>
        <v>52.025471983438344</v>
      </c>
      <c r="N13" s="49">
        <v>39.1404536889291</v>
      </c>
    </row>
    <row r="14" spans="2:14" ht="12.75">
      <c r="B14" s="50" t="s">
        <v>54</v>
      </c>
      <c r="C14" s="49">
        <v>24.3272628431639</v>
      </c>
      <c r="D14" s="49">
        <v>31.980906921241047</v>
      </c>
      <c r="E14" s="49">
        <v>37.05298951544347</v>
      </c>
      <c r="F14" s="49">
        <v>41.27571324477328</v>
      </c>
      <c r="G14" s="49">
        <v>43.55422021921772</v>
      </c>
      <c r="H14" s="49">
        <v>45.83056478405316</v>
      </c>
      <c r="I14" s="49">
        <v>47.52387787776735</v>
      </c>
      <c r="J14" s="49">
        <v>48.54139145750771</v>
      </c>
      <c r="K14" s="49">
        <v>49.36562860438293</v>
      </c>
      <c r="L14" s="49">
        <v>50.490760541755776</v>
      </c>
      <c r="M14" s="49">
        <v>52.192045149586896</v>
      </c>
      <c r="N14" s="49">
        <v>40.04758867115923</v>
      </c>
    </row>
    <row r="15" spans="2:14" ht="15">
      <c r="B15" s="50" t="s">
        <v>55</v>
      </c>
      <c r="C15" s="49"/>
      <c r="D15" s="49"/>
      <c r="E15" s="49"/>
      <c r="F15" s="49"/>
      <c r="G15" s="54"/>
      <c r="H15" s="42"/>
      <c r="I15" s="49"/>
      <c r="J15" s="49"/>
      <c r="K15" s="49"/>
      <c r="L15" s="43"/>
      <c r="M15" s="44"/>
      <c r="N15" s="44"/>
    </row>
    <row r="16" spans="2:14" ht="12.75">
      <c r="B16" s="52" t="s">
        <v>56</v>
      </c>
      <c r="C16" s="49">
        <v>21.84123415152083</v>
      </c>
      <c r="D16" s="49">
        <v>33.75114314917425</v>
      </c>
      <c r="E16" s="49">
        <v>40.036678019386954</v>
      </c>
      <c r="F16" s="49">
        <v>43.40195573854864</v>
      </c>
      <c r="G16" s="49">
        <v>46.77271336800245</v>
      </c>
      <c r="H16" s="55">
        <v>48.85546439785273</v>
      </c>
      <c r="I16" s="49">
        <v>50.56769440379472</v>
      </c>
      <c r="J16" s="49">
        <v>51.8166742047339</v>
      </c>
      <c r="K16" s="49">
        <v>53.01488647185605</v>
      </c>
      <c r="L16" s="43"/>
      <c r="M16" s="45"/>
      <c r="N16" s="45"/>
    </row>
    <row r="17" spans="2:14" ht="12.75">
      <c r="B17" s="52" t="s">
        <v>55</v>
      </c>
      <c r="C17" s="49"/>
      <c r="D17" s="49"/>
      <c r="E17" s="49"/>
      <c r="F17" s="49"/>
      <c r="G17" s="49"/>
      <c r="H17" s="49"/>
      <c r="I17" s="49"/>
      <c r="J17" s="49"/>
      <c r="K17" s="43"/>
      <c r="L17" s="43"/>
      <c r="M17" s="45"/>
      <c r="N17" s="45"/>
    </row>
    <row r="18" spans="2:14" ht="12.75">
      <c r="B18" s="50" t="s">
        <v>57</v>
      </c>
      <c r="C18" s="49">
        <v>23.226695422957107</v>
      </c>
      <c r="D18" s="49">
        <v>34.39327281839951</v>
      </c>
      <c r="E18" s="49">
        <v>39.61417196601293</v>
      </c>
      <c r="F18" s="49">
        <v>43.95091509780272</v>
      </c>
      <c r="G18" s="49">
        <v>46.4766142384106</v>
      </c>
      <c r="H18" s="49">
        <v>48.95158803576935</v>
      </c>
      <c r="I18" s="49">
        <v>50.822099673202615</v>
      </c>
      <c r="J18" s="49">
        <v>52.300893945550584</v>
      </c>
      <c r="K18" s="43"/>
      <c r="L18" s="43"/>
      <c r="M18" s="45"/>
      <c r="N18" s="45"/>
    </row>
    <row r="19" spans="2:14" ht="12.75">
      <c r="B19" s="50" t="s">
        <v>58</v>
      </c>
      <c r="C19" s="49">
        <v>26.016166281755197</v>
      </c>
      <c r="D19" s="49">
        <v>35.714285714285715</v>
      </c>
      <c r="E19" s="49">
        <v>40.773143438453715</v>
      </c>
      <c r="F19" s="49">
        <v>45.16865079365079</v>
      </c>
      <c r="G19" s="49">
        <v>47.76820673453406</v>
      </c>
      <c r="H19" s="49">
        <v>50.31001743848091</v>
      </c>
      <c r="I19" s="49">
        <v>52.41610738255034</v>
      </c>
      <c r="J19" s="49">
        <v>53.736316039980956</v>
      </c>
      <c r="K19" s="43"/>
      <c r="L19" s="43"/>
      <c r="M19" s="45"/>
      <c r="N19" s="45"/>
    </row>
    <row r="20" spans="2:14" ht="12.75">
      <c r="B20" s="50" t="s">
        <v>59</v>
      </c>
      <c r="C20" s="49">
        <v>25.388691550690034</v>
      </c>
      <c r="D20" s="49">
        <v>35.79490486939697</v>
      </c>
      <c r="E20" s="49">
        <v>41.32390411315065</v>
      </c>
      <c r="F20" s="49">
        <v>45.173706067051555</v>
      </c>
      <c r="G20" s="49">
        <v>48.284485345603684</v>
      </c>
      <c r="H20" s="49">
        <v>50.80669108185687</v>
      </c>
      <c r="I20" s="49">
        <v>52.80458531328075</v>
      </c>
      <c r="J20" s="49">
        <v>54.376335729551194</v>
      </c>
      <c r="K20" s="43"/>
      <c r="L20" s="43"/>
      <c r="M20" s="45"/>
      <c r="N20" s="45"/>
    </row>
    <row r="21" spans="2:14" ht="12.75">
      <c r="B21" s="50" t="s">
        <v>60</v>
      </c>
      <c r="C21" s="49">
        <v>23.855613755408793</v>
      </c>
      <c r="D21" s="49">
        <v>34.134514020662024</v>
      </c>
      <c r="E21" s="49">
        <v>39.14311575983104</v>
      </c>
      <c r="F21" s="49">
        <v>42.755321226322984</v>
      </c>
      <c r="G21" s="49">
        <v>45.696129404968225</v>
      </c>
      <c r="H21" s="49">
        <v>48.812115475627074</v>
      </c>
      <c r="I21" s="49">
        <v>50.93597903406963</v>
      </c>
      <c r="J21" s="43"/>
      <c r="K21" s="43"/>
      <c r="L21" s="43"/>
      <c r="M21" s="45"/>
      <c r="N21" s="45"/>
    </row>
    <row r="22" spans="2:14" ht="12.75">
      <c r="B22" s="50" t="s">
        <v>61</v>
      </c>
      <c r="C22" s="49">
        <v>22.334512379989892</v>
      </c>
      <c r="D22" s="49">
        <v>33.34030100334448</v>
      </c>
      <c r="E22" s="49">
        <v>38.444676929208384</v>
      </c>
      <c r="F22" s="49">
        <v>42.71280749707146</v>
      </c>
      <c r="G22" s="49">
        <v>46.295497050784064</v>
      </c>
      <c r="H22" s="49">
        <v>49.428922031338494</v>
      </c>
      <c r="I22" s="49">
        <v>51.729126802632194</v>
      </c>
      <c r="J22" s="43"/>
      <c r="K22" s="43"/>
      <c r="L22" s="43"/>
      <c r="M22" s="45"/>
      <c r="N22" s="45"/>
    </row>
    <row r="23" spans="2:14" ht="12.75">
      <c r="B23" s="50" t="s">
        <v>62</v>
      </c>
      <c r="C23" s="49">
        <v>21.058156623976483</v>
      </c>
      <c r="D23" s="49">
        <v>32.979334098737084</v>
      </c>
      <c r="E23" s="49">
        <v>37.574986366115255</v>
      </c>
      <c r="F23" s="49">
        <v>42.22894783692362</v>
      </c>
      <c r="G23" s="49">
        <v>46.21067269250826</v>
      </c>
      <c r="H23" s="49">
        <v>48.91471543325927</v>
      </c>
      <c r="I23" s="43"/>
      <c r="J23" s="43"/>
      <c r="K23" s="43"/>
      <c r="L23" s="43"/>
      <c r="M23" s="45"/>
      <c r="N23" s="45"/>
    </row>
    <row r="24" spans="2:14" ht="12.75">
      <c r="B24" s="50" t="s">
        <v>63</v>
      </c>
      <c r="C24" s="49">
        <v>18.281502786266405</v>
      </c>
      <c r="D24" s="49">
        <v>30.178306092124814</v>
      </c>
      <c r="E24" s="49">
        <v>36.02371617098594</v>
      </c>
      <c r="F24" s="49">
        <v>40.874311841000285</v>
      </c>
      <c r="G24" s="49">
        <v>45.252083617980595</v>
      </c>
      <c r="H24" s="49">
        <v>48.48797096904261</v>
      </c>
      <c r="I24" s="43"/>
      <c r="J24" s="43"/>
      <c r="K24" s="43"/>
      <c r="L24" s="43"/>
      <c r="M24" s="45"/>
      <c r="N24" s="45"/>
    </row>
    <row r="25" spans="2:14" ht="12.75">
      <c r="B25" s="50" t="s">
        <v>64</v>
      </c>
      <c r="C25" s="49">
        <v>17.20333258275163</v>
      </c>
      <c r="D25" s="49">
        <v>29.320314721774576</v>
      </c>
      <c r="E25" s="49">
        <v>35.368092527997064</v>
      </c>
      <c r="F25" s="49">
        <v>40.00353232073473</v>
      </c>
      <c r="G25" s="49">
        <v>44.07770328347946</v>
      </c>
      <c r="H25" s="49">
        <v>47.32586540891097</v>
      </c>
      <c r="I25" s="43"/>
      <c r="J25" s="43"/>
      <c r="K25" s="43"/>
      <c r="L25" s="43"/>
      <c r="M25" s="45"/>
      <c r="N25" s="45"/>
    </row>
    <row r="26" spans="2:14" ht="12.75">
      <c r="B26" s="50" t="s">
        <v>65</v>
      </c>
      <c r="C26" s="49">
        <v>16.169648774022534</v>
      </c>
      <c r="D26" s="49">
        <v>30.46898792000812</v>
      </c>
      <c r="E26" s="49">
        <v>37.008530248063536</v>
      </c>
      <c r="F26" s="49">
        <v>42.26842746089726</v>
      </c>
      <c r="G26" s="49">
        <v>46.45529197080292</v>
      </c>
      <c r="H26" s="43"/>
      <c r="I26" s="43"/>
      <c r="J26" s="43"/>
      <c r="K26" s="43"/>
      <c r="L26" s="43"/>
      <c r="M26" s="45"/>
      <c r="N26" s="45"/>
    </row>
    <row r="27" spans="2:14" ht="12.75">
      <c r="B27" s="50" t="s">
        <v>66</v>
      </c>
      <c r="C27" s="49">
        <v>17.172057502246183</v>
      </c>
      <c r="D27" s="49">
        <v>31.583942298566953</v>
      </c>
      <c r="E27" s="49">
        <v>38.07069885182172</v>
      </c>
      <c r="F27" s="57">
        <v>43.13929313929314</v>
      </c>
      <c r="G27" s="49">
        <v>47.288393309680686</v>
      </c>
      <c r="H27" s="43"/>
      <c r="I27" s="43"/>
      <c r="J27" s="43"/>
      <c r="K27" s="43"/>
      <c r="L27" s="43"/>
      <c r="M27" s="45"/>
      <c r="N27" s="45"/>
    </row>
    <row r="28" spans="2:14" ht="12.75">
      <c r="B28" s="50" t="s">
        <v>67</v>
      </c>
      <c r="C28" s="49">
        <v>17.504051863857377</v>
      </c>
      <c r="D28" s="49">
        <v>34.65193937837144</v>
      </c>
      <c r="E28" s="49">
        <v>40.705882352941174</v>
      </c>
      <c r="F28" s="58">
        <v>45.28770525734787</v>
      </c>
      <c r="G28" s="43"/>
      <c r="H28" s="43"/>
      <c r="I28" s="43"/>
      <c r="J28" s="43"/>
      <c r="K28" s="43"/>
      <c r="L28" s="43"/>
      <c r="M28" s="45"/>
      <c r="N28" s="45"/>
    </row>
    <row r="29" spans="2:14" ht="12.75">
      <c r="B29" s="50" t="s">
        <v>68</v>
      </c>
      <c r="C29" s="49">
        <v>18.63789615643965</v>
      </c>
      <c r="D29" s="49">
        <v>33.22802048153394</v>
      </c>
      <c r="E29" s="49">
        <v>39.663509973806164</v>
      </c>
      <c r="F29" s="57">
        <v>44.72667568089627</v>
      </c>
      <c r="G29" s="43"/>
      <c r="H29" s="45"/>
      <c r="I29" s="45"/>
      <c r="J29" s="45"/>
      <c r="K29" s="45"/>
      <c r="L29" s="45"/>
      <c r="M29" s="45"/>
      <c r="N29" s="45"/>
    </row>
    <row r="30" spans="2:14" ht="12.75">
      <c r="B30" s="50" t="s">
        <v>69</v>
      </c>
      <c r="C30" s="49">
        <v>19.23648983639068</v>
      </c>
      <c r="D30" s="49">
        <v>32.79286355475763</v>
      </c>
      <c r="E30" s="57">
        <v>39.80760181941758</v>
      </c>
      <c r="F30" s="57">
        <v>45.752256770310936</v>
      </c>
      <c r="G30" s="43"/>
      <c r="H30" s="45"/>
      <c r="I30" s="45"/>
      <c r="J30" s="45"/>
      <c r="K30" s="45"/>
      <c r="L30" s="45"/>
      <c r="M30" s="45"/>
      <c r="N30" s="45"/>
    </row>
    <row r="31" spans="2:14" ht="12.75">
      <c r="B31" s="50" t="s">
        <v>70</v>
      </c>
      <c r="C31" s="49">
        <v>20.48643592142189</v>
      </c>
      <c r="D31" s="49">
        <v>33.188677384357426</v>
      </c>
      <c r="E31" s="57">
        <v>40.286109829257036</v>
      </c>
      <c r="F31" s="43"/>
      <c r="G31" s="43"/>
      <c r="H31" s="45"/>
      <c r="I31" s="45"/>
      <c r="J31" s="45"/>
      <c r="K31" s="45"/>
      <c r="L31" s="45"/>
      <c r="M31" s="45"/>
      <c r="N31" s="45"/>
    </row>
    <row r="32" spans="2:14" ht="12.75">
      <c r="B32" s="50" t="s">
        <v>71</v>
      </c>
      <c r="C32" s="49">
        <v>21.44152860079816</v>
      </c>
      <c r="D32" s="49">
        <v>33.096999588984794</v>
      </c>
      <c r="E32" s="57">
        <v>41.40466286156525</v>
      </c>
      <c r="F32" s="43"/>
      <c r="G32" s="43"/>
      <c r="H32" s="43"/>
      <c r="I32" s="43"/>
      <c r="J32" s="43"/>
      <c r="K32" s="43"/>
      <c r="L32" s="43"/>
      <c r="M32" s="45"/>
      <c r="N32" s="45"/>
    </row>
    <row r="33" spans="2:14" ht="12.75">
      <c r="B33" s="50" t="s">
        <v>72</v>
      </c>
      <c r="C33" s="49">
        <v>22.14493486783862</v>
      </c>
      <c r="D33" s="49">
        <v>33.71208060885411</v>
      </c>
      <c r="E33" s="43"/>
      <c r="F33" s="43"/>
      <c r="G33" s="43"/>
      <c r="H33" s="43"/>
      <c r="I33" s="43"/>
      <c r="J33" s="43"/>
      <c r="K33" s="43"/>
      <c r="L33" s="43"/>
      <c r="M33" s="45"/>
      <c r="N33" s="45"/>
    </row>
    <row r="34" spans="2:14" ht="12.75">
      <c r="B34" s="50" t="s">
        <v>73</v>
      </c>
      <c r="C34" s="49">
        <v>21.54481273184157</v>
      </c>
      <c r="D34" s="49">
        <v>33.52465561988421</v>
      </c>
      <c r="E34" s="43"/>
      <c r="F34" s="43"/>
      <c r="G34" s="43"/>
      <c r="H34" s="43"/>
      <c r="I34" s="43"/>
      <c r="J34" s="43"/>
      <c r="K34" s="43"/>
      <c r="L34" s="43"/>
      <c r="M34" s="45"/>
      <c r="N34" s="45"/>
    </row>
    <row r="35" spans="2:14" ht="12.75">
      <c r="B35" s="50" t="s">
        <v>74</v>
      </c>
      <c r="C35" s="49">
        <v>20.018115942028984</v>
      </c>
      <c r="D35" s="49">
        <v>33.20166776387975</v>
      </c>
      <c r="E35" s="43"/>
      <c r="F35" s="43"/>
      <c r="G35" s="43"/>
      <c r="H35" s="43"/>
      <c r="I35" s="43"/>
      <c r="J35" s="43"/>
      <c r="K35" s="43"/>
      <c r="L35" s="43"/>
      <c r="M35" s="45"/>
      <c r="N35" s="45"/>
    </row>
    <row r="36" spans="2:14" ht="12.75">
      <c r="B36" s="50" t="s">
        <v>75</v>
      </c>
      <c r="C36" s="56">
        <v>18.77746441923001</v>
      </c>
      <c r="D36" s="43"/>
      <c r="E36" s="43"/>
      <c r="F36" s="43"/>
      <c r="G36" s="43"/>
      <c r="H36" s="43"/>
      <c r="I36" s="43"/>
      <c r="J36" s="43"/>
      <c r="K36" s="43"/>
      <c r="L36" s="43"/>
      <c r="M36" s="45"/>
      <c r="N36" s="45"/>
    </row>
    <row r="37" spans="2:14" ht="12.7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6"/>
      <c r="N37" s="46"/>
    </row>
    <row r="38" spans="2:14" ht="39.75" customHeight="1">
      <c r="B38" s="50" t="s">
        <v>1</v>
      </c>
      <c r="C38" s="51" t="s">
        <v>14</v>
      </c>
      <c r="D38" s="51" t="s">
        <v>15</v>
      </c>
      <c r="E38" s="51" t="s">
        <v>16</v>
      </c>
      <c r="F38" s="51" t="s">
        <v>17</v>
      </c>
      <c r="G38" s="51" t="s">
        <v>18</v>
      </c>
      <c r="H38" s="51" t="s">
        <v>19</v>
      </c>
      <c r="I38" s="51" t="s">
        <v>20</v>
      </c>
      <c r="J38" s="51" t="s">
        <v>21</v>
      </c>
      <c r="K38" s="51" t="s">
        <v>22</v>
      </c>
      <c r="L38" s="51" t="s">
        <v>23</v>
      </c>
      <c r="M38" s="48" t="s">
        <v>80</v>
      </c>
      <c r="N38" s="48" t="s">
        <v>81</v>
      </c>
    </row>
    <row r="39" spans="2:14" ht="12.75">
      <c r="B39" s="52" t="s">
        <v>44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9">
        <v>35.91626246298478</v>
      </c>
      <c r="N39" s="49">
        <v>26.704325760503522</v>
      </c>
    </row>
    <row r="40" spans="2:14" ht="12.75">
      <c r="B40" s="50" t="s">
        <v>45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49">
        <v>34.81974809399582</v>
      </c>
      <c r="N40" s="49">
        <v>25.841524721642667</v>
      </c>
    </row>
    <row r="41" spans="2:14" ht="12.75">
      <c r="B41" s="52" t="s">
        <v>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9">
        <v>35.08563964798517</v>
      </c>
      <c r="N41" s="49">
        <v>27.7098078207008</v>
      </c>
    </row>
    <row r="42" spans="2:14" ht="12.75">
      <c r="B42" s="50" t="s">
        <v>47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49">
        <v>34.214241796026116</v>
      </c>
      <c r="N42" s="49">
        <v>27.88475300864676</v>
      </c>
    </row>
    <row r="43" spans="2:14" ht="12.75">
      <c r="B43" s="52" t="s">
        <v>48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9">
        <v>34.737811165233346</v>
      </c>
      <c r="N43" s="49">
        <v>27.71183891643666</v>
      </c>
    </row>
    <row r="44" spans="2:14" ht="12.75">
      <c r="B44" s="50" t="s">
        <v>49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9">
        <v>35.014566475728124</v>
      </c>
      <c r="N44" s="49">
        <v>28.150552071251788</v>
      </c>
    </row>
    <row r="45" spans="2:14" ht="12.75">
      <c r="B45" s="52" t="s">
        <v>50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9">
        <v>35.80086826860904</v>
      </c>
      <c r="N45" s="49">
        <v>28.341001064400572</v>
      </c>
    </row>
    <row r="46" spans="2:14" ht="12.75">
      <c r="B46" s="50" t="s">
        <v>51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49">
        <v>36.92242003171482</v>
      </c>
      <c r="N46" s="49">
        <v>28.90574495316939</v>
      </c>
    </row>
    <row r="47" spans="2:14" ht="12.75">
      <c r="B47" s="52" t="s">
        <v>52</v>
      </c>
      <c r="C47" s="49">
        <v>13.108328796951552</v>
      </c>
      <c r="D47" s="49">
        <v>21.676435017210906</v>
      </c>
      <c r="E47" s="49">
        <v>27.576892916267315</v>
      </c>
      <c r="F47" s="49">
        <v>31.34202776609171</v>
      </c>
      <c r="G47" s="49">
        <v>34.37911725955205</v>
      </c>
      <c r="H47" s="49">
        <v>36.52875061084867</v>
      </c>
      <c r="I47" s="49">
        <v>38.15576424870466</v>
      </c>
      <c r="J47" s="49">
        <v>39.01395949326233</v>
      </c>
      <c r="K47" s="49">
        <v>39.648925034221755</v>
      </c>
      <c r="L47" s="57">
        <v>40.012865873271146</v>
      </c>
      <c r="M47" s="49">
        <v>36.37666044442129</v>
      </c>
      <c r="N47" s="49">
        <v>27.683210699807763</v>
      </c>
    </row>
    <row r="48" spans="2:14" ht="12.75">
      <c r="B48" s="52" t="s">
        <v>53</v>
      </c>
      <c r="C48" s="49"/>
      <c r="D48" s="49"/>
      <c r="E48" s="49"/>
      <c r="F48" s="49"/>
      <c r="G48" s="49"/>
      <c r="H48" s="49"/>
      <c r="I48" s="49"/>
      <c r="J48" s="49"/>
      <c r="K48" s="49"/>
      <c r="L48" s="57"/>
      <c r="M48" s="49">
        <v>38.19178437519554</v>
      </c>
      <c r="N48" s="49">
        <v>28.571146901625255</v>
      </c>
    </row>
    <row r="49" spans="2:14" ht="12.75">
      <c r="B49" s="50" t="s">
        <v>54</v>
      </c>
      <c r="C49" s="49">
        <v>14.051573426573427</v>
      </c>
      <c r="D49" s="49">
        <v>23.386484434320426</v>
      </c>
      <c r="E49" s="49">
        <v>29.154466686585</v>
      </c>
      <c r="F49" s="49">
        <v>32.75106619150552</v>
      </c>
      <c r="G49" s="49">
        <v>35.337218023423524</v>
      </c>
      <c r="H49" s="49">
        <v>38.028573067875385</v>
      </c>
      <c r="I49" s="49">
        <v>39.496661530559834</v>
      </c>
      <c r="J49" s="49">
        <v>40.474970100803006</v>
      </c>
      <c r="K49" s="49">
        <v>41.103283717759346</v>
      </c>
      <c r="L49" s="57">
        <v>41.62695711368278</v>
      </c>
      <c r="M49" s="49">
        <v>39.69966019719474</v>
      </c>
      <c r="N49" s="49">
        <v>29.692291010268946</v>
      </c>
    </row>
    <row r="50" spans="2:14" ht="15">
      <c r="B50" s="50" t="s">
        <v>55</v>
      </c>
      <c r="C50" s="49"/>
      <c r="D50" s="49"/>
      <c r="E50" s="49"/>
      <c r="F50" s="49"/>
      <c r="G50" s="49"/>
      <c r="H50" s="49"/>
      <c r="I50" s="49"/>
      <c r="J50" s="49"/>
      <c r="K50" s="49"/>
      <c r="L50" s="43"/>
      <c r="M50" s="44"/>
      <c r="N50" s="44"/>
    </row>
    <row r="51" spans="2:14" ht="12.75">
      <c r="B51" s="52" t="s">
        <v>56</v>
      </c>
      <c r="C51" s="49">
        <v>16.578115117014548</v>
      </c>
      <c r="D51" s="49">
        <v>26.06275579809004</v>
      </c>
      <c r="E51" s="49">
        <v>30.957894736842107</v>
      </c>
      <c r="F51" s="49">
        <v>34.28881313913852</v>
      </c>
      <c r="G51" s="49">
        <v>37.293763089339535</v>
      </c>
      <c r="H51" s="49">
        <v>39.73734915322989</v>
      </c>
      <c r="I51" s="49">
        <v>41.347850194062204</v>
      </c>
      <c r="J51" s="49">
        <v>42.680660874805405</v>
      </c>
      <c r="K51" s="49">
        <v>43.46344640978103</v>
      </c>
      <c r="L51" s="43"/>
      <c r="M51" s="45"/>
      <c r="N51" s="45"/>
    </row>
    <row r="52" spans="2:14" ht="12.75">
      <c r="B52" s="52" t="s">
        <v>55</v>
      </c>
      <c r="C52" s="49"/>
      <c r="D52" s="49"/>
      <c r="E52" s="49"/>
      <c r="F52" s="49"/>
      <c r="G52" s="49"/>
      <c r="H52" s="49"/>
      <c r="I52" s="49"/>
      <c r="J52" s="49"/>
      <c r="K52" s="43"/>
      <c r="L52" s="43"/>
      <c r="M52" s="45"/>
      <c r="N52" s="45"/>
    </row>
    <row r="53" spans="2:14" ht="12.75">
      <c r="B53" s="50" t="s">
        <v>57</v>
      </c>
      <c r="C53" s="49">
        <v>14.945894334818588</v>
      </c>
      <c r="D53" s="49">
        <v>25.142061281337046</v>
      </c>
      <c r="E53" s="49">
        <v>29.57844555144893</v>
      </c>
      <c r="F53" s="49">
        <v>33.17906915592953</v>
      </c>
      <c r="G53" s="49">
        <v>36.462112573857155</v>
      </c>
      <c r="H53" s="49">
        <v>39.045664443304254</v>
      </c>
      <c r="I53" s="49">
        <v>41.11388280812503</v>
      </c>
      <c r="J53" s="49">
        <v>42.63856520417469</v>
      </c>
      <c r="K53" s="43"/>
      <c r="L53" s="43"/>
      <c r="M53" s="45"/>
      <c r="N53" s="45"/>
    </row>
    <row r="54" spans="2:14" ht="12.75">
      <c r="B54" s="50" t="s">
        <v>58</v>
      </c>
      <c r="C54" s="49">
        <v>16.86074721009219</v>
      </c>
      <c r="D54" s="49">
        <v>25.80783222769099</v>
      </c>
      <c r="E54" s="49">
        <v>30.198580100833418</v>
      </c>
      <c r="F54" s="49">
        <v>34.04191013499899</v>
      </c>
      <c r="G54" s="49">
        <v>37.3697270471464</v>
      </c>
      <c r="H54" s="49">
        <v>40.088235294117645</v>
      </c>
      <c r="I54" s="49">
        <v>42.44779018941234</v>
      </c>
      <c r="J54" s="49">
        <v>44.03784879791445</v>
      </c>
      <c r="K54" s="43"/>
      <c r="L54" s="43"/>
      <c r="M54" s="45"/>
      <c r="N54" s="45"/>
    </row>
    <row r="55" spans="2:14" ht="12.75">
      <c r="B55" s="50" t="s">
        <v>59</v>
      </c>
      <c r="C55" s="49">
        <v>17.037355615630375</v>
      </c>
      <c r="D55" s="49">
        <v>27.41474977104994</v>
      </c>
      <c r="E55" s="49">
        <v>31.657559198542806</v>
      </c>
      <c r="F55" s="49">
        <v>35.73532398943733</v>
      </c>
      <c r="G55" s="49">
        <v>38.98517331196153</v>
      </c>
      <c r="H55" s="49">
        <v>42.02855590138827</v>
      </c>
      <c r="I55" s="49">
        <v>44.39927511387569</v>
      </c>
      <c r="J55" s="49">
        <v>46.2557856272838</v>
      </c>
      <c r="K55" s="43"/>
      <c r="L55" s="43"/>
      <c r="M55" s="45"/>
      <c r="N55" s="45"/>
    </row>
    <row r="56" spans="2:14" ht="12.75">
      <c r="B56" s="50" t="s">
        <v>60</v>
      </c>
      <c r="C56" s="49">
        <v>16.904646660212972</v>
      </c>
      <c r="D56" s="49">
        <v>26.43848680724807</v>
      </c>
      <c r="E56" s="49">
        <v>32.03427871862885</v>
      </c>
      <c r="F56" s="49">
        <v>35.87907716785998</v>
      </c>
      <c r="G56" s="49">
        <v>39.02772354549005</v>
      </c>
      <c r="H56" s="49">
        <v>42.247688751926034</v>
      </c>
      <c r="I56" s="49">
        <v>44.83547925608011</v>
      </c>
      <c r="J56" s="43"/>
      <c r="K56" s="43"/>
      <c r="L56" s="43"/>
      <c r="M56" s="45"/>
      <c r="N56" s="45"/>
    </row>
    <row r="57" spans="2:14" ht="12.75">
      <c r="B57" s="50" t="s">
        <v>61</v>
      </c>
      <c r="C57" s="49">
        <v>16.03983669429667</v>
      </c>
      <c r="D57" s="49">
        <v>25.715803452855248</v>
      </c>
      <c r="E57" s="49">
        <v>31.1573909058506</v>
      </c>
      <c r="F57" s="49">
        <v>34.84757919904363</v>
      </c>
      <c r="G57" s="49">
        <v>38.531976036237886</v>
      </c>
      <c r="H57" s="49">
        <v>42.239723396081445</v>
      </c>
      <c r="I57" s="49">
        <v>45.147619047619045</v>
      </c>
      <c r="J57" s="43"/>
      <c r="K57" s="43"/>
      <c r="L57" s="43"/>
      <c r="M57" s="45"/>
      <c r="N57" s="45"/>
    </row>
    <row r="58" spans="2:14" ht="12.75">
      <c r="B58" s="50" t="s">
        <v>62</v>
      </c>
      <c r="C58" s="49">
        <v>15.552118039029034</v>
      </c>
      <c r="D58" s="49">
        <v>25.872382851445664</v>
      </c>
      <c r="E58" s="49">
        <v>31.0981998285551</v>
      </c>
      <c r="F58" s="49">
        <v>34.80760315252665</v>
      </c>
      <c r="G58" s="49">
        <v>38.92422315100854</v>
      </c>
      <c r="H58" s="49">
        <v>42.11091234347049</v>
      </c>
      <c r="I58" s="43"/>
      <c r="J58" s="43"/>
      <c r="K58" s="43"/>
      <c r="L58" s="43"/>
      <c r="M58" s="45"/>
      <c r="N58" s="45"/>
    </row>
    <row r="59" spans="2:14" ht="12.75">
      <c r="B59" s="50" t="s">
        <v>63</v>
      </c>
      <c r="C59" s="49">
        <v>12.61550560325054</v>
      </c>
      <c r="D59" s="49">
        <v>24.16166425170772</v>
      </c>
      <c r="E59" s="49">
        <v>29.629445905054812</v>
      </c>
      <c r="F59" s="49">
        <v>33.66307966993196</v>
      </c>
      <c r="G59" s="49">
        <v>38.13587289613879</v>
      </c>
      <c r="H59" s="49">
        <v>41.97387383199293</v>
      </c>
      <c r="I59" s="43"/>
      <c r="J59" s="43"/>
      <c r="K59" s="43"/>
      <c r="L59" s="43"/>
      <c r="M59" s="45"/>
      <c r="N59" s="45"/>
    </row>
    <row r="60" spans="2:14" ht="12.75">
      <c r="B60" s="50" t="s">
        <v>64</v>
      </c>
      <c r="C60" s="49">
        <v>11.504854368932039</v>
      </c>
      <c r="D60" s="49">
        <v>23.66783352781019</v>
      </c>
      <c r="E60" s="49">
        <v>29.450899550224886</v>
      </c>
      <c r="F60" s="49">
        <v>34.009828904259194</v>
      </c>
      <c r="G60" s="49">
        <v>38.72919818456884</v>
      </c>
      <c r="H60" s="49">
        <v>42.82578152441166</v>
      </c>
      <c r="I60" s="43"/>
      <c r="J60" s="43"/>
      <c r="K60" s="43"/>
      <c r="L60" s="43"/>
      <c r="M60" s="45"/>
      <c r="N60" s="45"/>
    </row>
    <row r="61" spans="2:14" ht="12.75">
      <c r="B61" s="50" t="s">
        <v>65</v>
      </c>
      <c r="C61" s="49">
        <v>11.461108151305273</v>
      </c>
      <c r="D61" s="49">
        <v>24.29100529100529</v>
      </c>
      <c r="E61" s="49">
        <v>30.59163791353765</v>
      </c>
      <c r="F61" s="49">
        <v>35.66347804758401</v>
      </c>
      <c r="G61" s="49">
        <v>40.67650440781909</v>
      </c>
      <c r="H61" s="43"/>
      <c r="I61" s="43"/>
      <c r="J61" s="43"/>
      <c r="K61" s="43"/>
      <c r="L61" s="43"/>
      <c r="M61" s="45"/>
      <c r="N61" s="45"/>
    </row>
    <row r="62" spans="2:14" ht="12.75">
      <c r="B62" s="50" t="s">
        <v>66</v>
      </c>
      <c r="C62" s="49">
        <v>11.455816910362365</v>
      </c>
      <c r="D62" s="49">
        <v>24.558375634517766</v>
      </c>
      <c r="E62" s="49">
        <v>31.44757131842714</v>
      </c>
      <c r="F62" s="49">
        <v>36.76921646993215</v>
      </c>
      <c r="G62" s="49">
        <v>41.87232492487023</v>
      </c>
      <c r="H62" s="43"/>
      <c r="I62" s="43"/>
      <c r="J62" s="43"/>
      <c r="K62" s="43"/>
      <c r="L62" s="43"/>
      <c r="M62" s="45"/>
      <c r="N62" s="45"/>
    </row>
    <row r="63" spans="2:14" ht="12.75">
      <c r="B63" s="50" t="s">
        <v>67</v>
      </c>
      <c r="C63" s="49">
        <v>12.50989707046714</v>
      </c>
      <c r="D63" s="49">
        <v>25.956694179440454</v>
      </c>
      <c r="E63" s="49">
        <v>33.372005044136195</v>
      </c>
      <c r="F63" s="49">
        <v>38.95114733420657</v>
      </c>
      <c r="G63" s="43"/>
      <c r="H63" s="43"/>
      <c r="I63" s="43"/>
      <c r="J63" s="43"/>
      <c r="K63" s="43"/>
      <c r="L63" s="43"/>
      <c r="M63" s="45"/>
      <c r="N63" s="45"/>
    </row>
    <row r="64" spans="2:14" ht="12.75">
      <c r="B64" s="50" t="s">
        <v>68</v>
      </c>
      <c r="C64" s="49">
        <v>13.620283018867923</v>
      </c>
      <c r="D64" s="49">
        <v>27.048070412999326</v>
      </c>
      <c r="E64" s="49">
        <v>34.51664025356577</v>
      </c>
      <c r="F64" s="49">
        <v>39.409915847105346</v>
      </c>
      <c r="G64" s="43"/>
      <c r="H64" s="45"/>
      <c r="I64" s="45"/>
      <c r="J64" s="45"/>
      <c r="K64" s="45"/>
      <c r="L64" s="45"/>
      <c r="M64" s="45"/>
      <c r="N64" s="45"/>
    </row>
    <row r="65" spans="2:14" ht="12.75">
      <c r="B65" s="50" t="s">
        <v>69</v>
      </c>
      <c r="C65" s="49">
        <v>14.308547073597685</v>
      </c>
      <c r="D65" s="49">
        <v>28.87566369099714</v>
      </c>
      <c r="E65" s="49">
        <v>36.1154827155804</v>
      </c>
      <c r="F65" s="49">
        <v>41.202835105274126</v>
      </c>
      <c r="G65" s="43"/>
      <c r="H65" s="45"/>
      <c r="I65" s="45"/>
      <c r="J65" s="45"/>
      <c r="K65" s="45"/>
      <c r="L65" s="45"/>
      <c r="M65" s="45"/>
      <c r="N65" s="45"/>
    </row>
    <row r="66" spans="2:14" ht="12.75">
      <c r="B66" s="50" t="s">
        <v>70</v>
      </c>
      <c r="C66" s="49">
        <v>16.06644840548078</v>
      </c>
      <c r="D66" s="49">
        <v>28.99201596806387</v>
      </c>
      <c r="E66" s="49">
        <v>36.55540971310707</v>
      </c>
      <c r="F66" s="43"/>
      <c r="G66" s="43"/>
      <c r="H66" s="45"/>
      <c r="I66" s="45"/>
      <c r="J66" s="45"/>
      <c r="K66" s="45"/>
      <c r="L66" s="45"/>
      <c r="M66" s="45"/>
      <c r="N66" s="45"/>
    </row>
    <row r="67" spans="2:14" ht="12.75">
      <c r="B67" s="50" t="s">
        <v>71</v>
      </c>
      <c r="C67" s="49">
        <v>16.287642134199675</v>
      </c>
      <c r="D67" s="49">
        <v>29.078309800448082</v>
      </c>
      <c r="E67" s="49">
        <v>36.4453125</v>
      </c>
      <c r="F67" s="43"/>
      <c r="G67" s="43"/>
      <c r="H67" s="43"/>
      <c r="I67" s="43"/>
      <c r="J67" s="43"/>
      <c r="K67" s="43"/>
      <c r="L67" s="43"/>
      <c r="M67" s="45"/>
      <c r="N67" s="45"/>
    </row>
    <row r="68" spans="2:14" ht="12.75">
      <c r="B68" s="50" t="s">
        <v>72</v>
      </c>
      <c r="C68" s="49">
        <v>17.30263157894737</v>
      </c>
      <c r="D68" s="49">
        <v>28.36371527777778</v>
      </c>
      <c r="E68" s="43"/>
      <c r="F68" s="43"/>
      <c r="G68" s="43"/>
      <c r="H68" s="43"/>
      <c r="I68" s="43"/>
      <c r="J68" s="43"/>
      <c r="K68" s="43"/>
      <c r="L68" s="43"/>
      <c r="M68" s="45"/>
      <c r="N68" s="45"/>
    </row>
    <row r="69" spans="2:14" ht="12.75">
      <c r="B69" s="50" t="s">
        <v>73</v>
      </c>
      <c r="C69" s="49">
        <v>16.143357518138604</v>
      </c>
      <c r="D69" s="49">
        <v>28.96330602066263</v>
      </c>
      <c r="E69" s="43"/>
      <c r="F69" s="43"/>
      <c r="G69" s="43"/>
      <c r="H69" s="43"/>
      <c r="I69" s="43"/>
      <c r="J69" s="43"/>
      <c r="K69" s="43"/>
      <c r="L69" s="43"/>
      <c r="M69" s="45"/>
      <c r="N69" s="45"/>
    </row>
    <row r="70" spans="2:14" ht="12.75">
      <c r="B70" s="50" t="s">
        <v>74</v>
      </c>
      <c r="C70" s="49">
        <v>15.052283984589984</v>
      </c>
      <c r="D70" s="49">
        <v>27.668523360236446</v>
      </c>
      <c r="E70" s="43"/>
      <c r="F70" s="43"/>
      <c r="G70" s="43"/>
      <c r="H70" s="43"/>
      <c r="I70" s="43"/>
      <c r="J70" s="43"/>
      <c r="K70" s="43"/>
      <c r="L70" s="43"/>
      <c r="M70" s="45"/>
      <c r="N70" s="45"/>
    </row>
    <row r="71" spans="2:14" ht="12.75">
      <c r="B71" s="50" t="s">
        <v>75</v>
      </c>
      <c r="C71" s="49">
        <v>13.210960005359414</v>
      </c>
      <c r="D71" s="43"/>
      <c r="E71" s="43"/>
      <c r="F71" s="43"/>
      <c r="G71" s="43"/>
      <c r="H71" s="43"/>
      <c r="I71" s="43"/>
      <c r="J71" s="43"/>
      <c r="K71" s="43"/>
      <c r="L71" s="43"/>
      <c r="M71" s="45"/>
      <c r="N71" s="45"/>
    </row>
    <row r="72" spans="2:14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39.75" customHeight="1">
      <c r="B73" s="50" t="s">
        <v>13</v>
      </c>
      <c r="C73" s="51" t="s">
        <v>24</v>
      </c>
      <c r="D73" s="51" t="s">
        <v>25</v>
      </c>
      <c r="E73" s="51" t="s">
        <v>26</v>
      </c>
      <c r="F73" s="51" t="s">
        <v>27</v>
      </c>
      <c r="G73" s="51" t="s">
        <v>28</v>
      </c>
      <c r="H73" s="51" t="s">
        <v>29</v>
      </c>
      <c r="I73" s="51" t="s">
        <v>30</v>
      </c>
      <c r="J73" s="51" t="s">
        <v>31</v>
      </c>
      <c r="K73" s="51" t="s">
        <v>32</v>
      </c>
      <c r="L73" s="51" t="s">
        <v>33</v>
      </c>
      <c r="M73" s="48" t="s">
        <v>80</v>
      </c>
      <c r="N73" s="48" t="s">
        <v>81</v>
      </c>
    </row>
    <row r="74" spans="2:15" ht="12.75">
      <c r="B74" s="52" t="s">
        <v>44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49">
        <v>47.047448766975606</v>
      </c>
      <c r="N74" s="49">
        <v>37.04104109038102</v>
      </c>
      <c r="O74" s="5"/>
    </row>
    <row r="75" spans="2:15" ht="12.75">
      <c r="B75" s="50" t="s">
        <v>45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49">
        <v>45.956950701292484</v>
      </c>
      <c r="N75" s="49">
        <v>37.55813785223967</v>
      </c>
      <c r="O75" s="5"/>
    </row>
    <row r="76" spans="2:15" ht="12.75">
      <c r="B76" s="52" t="s">
        <v>46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49">
        <v>44.90837867031148</v>
      </c>
      <c r="N76" s="49">
        <v>36.707027236009715</v>
      </c>
      <c r="O76" s="5"/>
    </row>
    <row r="77" spans="2:15" ht="12.75">
      <c r="B77" s="50" t="s">
        <v>47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49">
        <v>44.32831672242434</v>
      </c>
      <c r="N77" s="49">
        <v>36.1697645863438</v>
      </c>
      <c r="O77" s="5"/>
    </row>
    <row r="78" spans="2:15" ht="12.75">
      <c r="B78" s="52" t="s">
        <v>48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49">
        <v>43.580776356209164</v>
      </c>
      <c r="N78" s="49">
        <v>34.861297148517764</v>
      </c>
      <c r="O78" s="5"/>
    </row>
    <row r="79" spans="2:15" ht="12.75">
      <c r="B79" s="50" t="s">
        <v>49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49">
        <v>42.76892134282016</v>
      </c>
      <c r="N79" s="49">
        <v>34.272869790507805</v>
      </c>
      <c r="O79" s="5"/>
    </row>
    <row r="80" spans="2:15" ht="12.75">
      <c r="B80" s="52" t="s">
        <v>50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49">
        <v>43.0562586545214</v>
      </c>
      <c r="N80" s="49">
        <v>33.8631376910626</v>
      </c>
      <c r="O80" s="5"/>
    </row>
    <row r="81" spans="2:15" ht="12.75">
      <c r="B81" s="50" t="s">
        <v>51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49">
        <v>44.398810521914434</v>
      </c>
      <c r="N81" s="49">
        <v>34.03526659975226</v>
      </c>
      <c r="O81" s="5"/>
    </row>
    <row r="82" spans="2:15" ht="12.75">
      <c r="B82" s="52" t="s">
        <v>52</v>
      </c>
      <c r="C82" s="49">
        <v>18.14496773161235</v>
      </c>
      <c r="D82" s="49">
        <v>27.027270272702726</v>
      </c>
      <c r="E82" s="49">
        <v>31.70133111480865</v>
      </c>
      <c r="F82" s="49">
        <v>35.05050911578863</v>
      </c>
      <c r="G82" s="49">
        <v>37.58615226174443</v>
      </c>
      <c r="H82" s="49">
        <v>39.483090459169645</v>
      </c>
      <c r="I82" s="49">
        <v>40.95420443888715</v>
      </c>
      <c r="J82" s="49">
        <v>41.77900724694148</v>
      </c>
      <c r="K82" s="49">
        <v>42.41882169939724</v>
      </c>
      <c r="L82" s="49">
        <v>42.94757281553398</v>
      </c>
      <c r="M82" s="49">
        <v>43.03131175207229</v>
      </c>
      <c r="N82" s="49">
        <v>33.00654159823615</v>
      </c>
      <c r="O82" s="5"/>
    </row>
    <row r="83" spans="2:15" ht="12.75">
      <c r="B83" s="52" t="s">
        <v>53</v>
      </c>
      <c r="C83" s="49"/>
      <c r="D83" s="57"/>
      <c r="E83" s="49"/>
      <c r="F83" s="49"/>
      <c r="G83" s="49"/>
      <c r="H83" s="49"/>
      <c r="I83" s="49"/>
      <c r="J83" s="49"/>
      <c r="K83" s="49"/>
      <c r="L83" s="57"/>
      <c r="M83" s="49">
        <v>45.274924395398926</v>
      </c>
      <c r="N83" s="49">
        <v>33.98285504561648</v>
      </c>
      <c r="O83" s="5"/>
    </row>
    <row r="84" spans="2:15" ht="12.75">
      <c r="B84" s="50" t="s">
        <v>54</v>
      </c>
      <c r="C84" s="49">
        <v>19.36788074813669</v>
      </c>
      <c r="D84" s="57">
        <v>27.809851369610612</v>
      </c>
      <c r="E84" s="49">
        <v>33.20826061663758</v>
      </c>
      <c r="F84" s="49">
        <v>37.10166485496882</v>
      </c>
      <c r="G84" s="49">
        <v>39.52019486772787</v>
      </c>
      <c r="H84" s="49">
        <v>41.99892924568176</v>
      </c>
      <c r="I84" s="49">
        <v>43.57672017061399</v>
      </c>
      <c r="J84" s="49">
        <v>44.57693061270188</v>
      </c>
      <c r="K84" s="49">
        <v>45.30425312072384</v>
      </c>
      <c r="L84" s="57">
        <v>46.134114038756444</v>
      </c>
      <c r="M84" s="49">
        <v>45.98830638586609</v>
      </c>
      <c r="N84" s="49">
        <v>34.90513094562858</v>
      </c>
      <c r="O84" s="5"/>
    </row>
    <row r="85" spans="2:14" ht="15">
      <c r="B85" s="50" t="s">
        <v>55</v>
      </c>
      <c r="C85" s="49"/>
      <c r="D85" s="49"/>
      <c r="E85" s="49"/>
      <c r="F85" s="49"/>
      <c r="G85" s="49"/>
      <c r="H85" s="49"/>
      <c r="I85" s="49"/>
      <c r="J85" s="49"/>
      <c r="K85" s="49"/>
      <c r="L85" s="43"/>
      <c r="M85" s="44"/>
      <c r="N85" s="44"/>
    </row>
    <row r="86" spans="2:14" ht="12.75">
      <c r="B86" s="52" t="s">
        <v>56</v>
      </c>
      <c r="C86" s="49">
        <v>19.226297099399766</v>
      </c>
      <c r="D86" s="49">
        <v>29.93444221704502</v>
      </c>
      <c r="E86" s="49">
        <v>35.507417618484965</v>
      </c>
      <c r="F86" s="49">
        <v>38.853371829243144</v>
      </c>
      <c r="G86" s="49">
        <v>42.03771274016994</v>
      </c>
      <c r="H86" s="49">
        <v>44.29917908178778</v>
      </c>
      <c r="I86" s="49">
        <v>45.95521484769014</v>
      </c>
      <c r="J86" s="49">
        <v>47.247061187581636</v>
      </c>
      <c r="K86" s="49">
        <v>48.2384484313922</v>
      </c>
      <c r="L86" s="43"/>
      <c r="M86" s="45"/>
      <c r="N86" s="45"/>
    </row>
    <row r="87" spans="2:14" ht="12.75">
      <c r="B87" s="52" t="s">
        <v>55</v>
      </c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5"/>
      <c r="N87" s="45"/>
    </row>
    <row r="88" spans="2:14" ht="12.75">
      <c r="B88" s="50" t="s">
        <v>57</v>
      </c>
      <c r="C88" s="49">
        <v>19.211777050799334</v>
      </c>
      <c r="D88" s="49">
        <v>29.768568802740415</v>
      </c>
      <c r="E88" s="49">
        <v>34.60221496977155</v>
      </c>
      <c r="F88" s="49">
        <v>38.57262892553303</v>
      </c>
      <c r="G88" s="49">
        <v>41.47377142561234</v>
      </c>
      <c r="H88" s="49">
        <v>43.994556845024135</v>
      </c>
      <c r="I88" s="49">
        <v>45.96069034083667</v>
      </c>
      <c r="J88" s="49">
        <v>47.46360269872673</v>
      </c>
      <c r="K88" s="43"/>
      <c r="L88" s="43"/>
      <c r="M88" s="45"/>
      <c r="N88" s="45"/>
    </row>
    <row r="89" spans="2:16" ht="12.75">
      <c r="B89" s="50" t="s">
        <v>58</v>
      </c>
      <c r="C89" s="49">
        <v>21.551112162801704</v>
      </c>
      <c r="D89" s="49">
        <v>30.766353142368537</v>
      </c>
      <c r="E89" s="49">
        <v>35.5158831653793</v>
      </c>
      <c r="F89" s="49">
        <v>39.6481055683295</v>
      </c>
      <c r="G89" s="49">
        <v>42.60509585530531</v>
      </c>
      <c r="H89" s="49">
        <v>45.229509794367026</v>
      </c>
      <c r="I89" s="49">
        <v>47.46441495778046</v>
      </c>
      <c r="J89" s="49">
        <v>48.921484037963765</v>
      </c>
      <c r="K89" s="43"/>
      <c r="L89" s="43"/>
      <c r="M89" s="45"/>
      <c r="N89" s="45"/>
      <c r="O89" s="1"/>
      <c r="P89" s="1"/>
    </row>
    <row r="90" spans="2:16" ht="12.75">
      <c r="B90" s="50" t="s">
        <v>59</v>
      </c>
      <c r="C90" s="49">
        <v>21.325002242219497</v>
      </c>
      <c r="D90" s="49">
        <v>31.609674728940785</v>
      </c>
      <c r="E90" s="49">
        <v>36.49274306819955</v>
      </c>
      <c r="F90" s="49">
        <v>40.460976722957554</v>
      </c>
      <c r="G90" s="49">
        <v>43.63832023624806</v>
      </c>
      <c r="H90" s="49">
        <v>46.413825500037085</v>
      </c>
      <c r="I90" s="49">
        <v>48.60151849130541</v>
      </c>
      <c r="J90" s="49">
        <v>50.32228248972345</v>
      </c>
      <c r="K90" s="43"/>
      <c r="L90" s="43"/>
      <c r="M90" s="45"/>
      <c r="N90" s="45"/>
      <c r="O90" s="1"/>
      <c r="P90" s="1"/>
    </row>
    <row r="91" spans="2:20" ht="12.75">
      <c r="B91" s="50" t="s">
        <v>60</v>
      </c>
      <c r="C91" s="49">
        <v>20.4857444561774</v>
      </c>
      <c r="D91" s="49">
        <v>30.296464619774877</v>
      </c>
      <c r="E91" s="49">
        <v>35.61407951380096</v>
      </c>
      <c r="F91" s="49">
        <v>39.34870430584294</v>
      </c>
      <c r="G91" s="49">
        <v>42.38487639360155</v>
      </c>
      <c r="H91" s="49">
        <v>45.55826053749582</v>
      </c>
      <c r="I91" s="49">
        <v>47.914403136662095</v>
      </c>
      <c r="J91" s="43"/>
      <c r="K91" s="43"/>
      <c r="L91" s="43"/>
      <c r="M91" s="45"/>
      <c r="N91" s="45"/>
      <c r="O91" s="1"/>
      <c r="P91" s="1"/>
      <c r="Q91" s="1"/>
      <c r="R91" s="1"/>
      <c r="S91" s="1"/>
      <c r="T91" s="1"/>
    </row>
    <row r="92" spans="2:20" ht="12.75">
      <c r="B92" s="50" t="s">
        <v>61</v>
      </c>
      <c r="C92" s="49">
        <v>19.339553227183096</v>
      </c>
      <c r="D92" s="49">
        <v>29.559284528858566</v>
      </c>
      <c r="E92" s="49">
        <v>34.84085414987913</v>
      </c>
      <c r="F92" s="49">
        <v>38.82013608125431</v>
      </c>
      <c r="G92" s="49">
        <v>42.44393968683549</v>
      </c>
      <c r="H92" s="49">
        <v>45.86546700942588</v>
      </c>
      <c r="I92" s="49">
        <v>48.4714922101492</v>
      </c>
      <c r="J92" s="43"/>
      <c r="K92" s="43"/>
      <c r="L92" s="43"/>
      <c r="M92" s="45"/>
      <c r="N92" s="45"/>
      <c r="O92" s="1"/>
      <c r="P92" s="1"/>
      <c r="Q92" s="1"/>
      <c r="R92" s="1"/>
      <c r="S92" s="1"/>
      <c r="T92" s="1"/>
    </row>
    <row r="93" spans="2:20" ht="12.75">
      <c r="B93" s="50" t="s">
        <v>62</v>
      </c>
      <c r="C93" s="49">
        <v>18.47741215839375</v>
      </c>
      <c r="D93" s="49">
        <v>29.499072356215212</v>
      </c>
      <c r="E93" s="49">
        <v>34.41235291381796</v>
      </c>
      <c r="F93" s="49">
        <v>38.59394159589446</v>
      </c>
      <c r="G93" s="49">
        <v>42.648365316275765</v>
      </c>
      <c r="H93" s="49">
        <v>45.59042041779565</v>
      </c>
      <c r="I93" s="43"/>
      <c r="J93" s="43"/>
      <c r="K93" s="43"/>
      <c r="L93" s="43"/>
      <c r="M93" s="45"/>
      <c r="N93" s="45"/>
      <c r="O93" s="1"/>
      <c r="P93" s="1"/>
      <c r="Q93" s="1"/>
      <c r="R93" s="1"/>
      <c r="S93" s="1"/>
      <c r="T93" s="1"/>
    </row>
    <row r="94" spans="2:20" ht="12.75">
      <c r="B94" s="50" t="s">
        <v>63</v>
      </c>
      <c r="C94" s="49">
        <v>15.575309878552648</v>
      </c>
      <c r="D94" s="49">
        <v>27.235916384066407</v>
      </c>
      <c r="E94" s="49">
        <v>32.8853504735471</v>
      </c>
      <c r="F94" s="49">
        <v>37.32950636904903</v>
      </c>
      <c r="G94" s="49">
        <v>41.755467012601926</v>
      </c>
      <c r="H94" s="49">
        <v>45.29111151670013</v>
      </c>
      <c r="I94" s="43"/>
      <c r="J94" s="43"/>
      <c r="K94" s="43"/>
      <c r="L94" s="43"/>
      <c r="M94" s="45"/>
      <c r="N94" s="45"/>
      <c r="Q94" s="1"/>
      <c r="R94" s="1"/>
      <c r="S94" s="1"/>
      <c r="T94" s="1"/>
    </row>
    <row r="95" spans="2:20" ht="12.75">
      <c r="B95" s="50" t="s">
        <v>64</v>
      </c>
      <c r="C95" s="49">
        <v>14.460927461745124</v>
      </c>
      <c r="D95" s="49">
        <v>26.530024480391685</v>
      </c>
      <c r="E95" s="49">
        <v>32.43995177594361</v>
      </c>
      <c r="F95" s="49">
        <v>37.05181068483328</v>
      </c>
      <c r="G95" s="49">
        <v>41.44987101569673</v>
      </c>
      <c r="H95" s="49">
        <v>45.12273762950862</v>
      </c>
      <c r="I95" s="43"/>
      <c r="J95" s="43"/>
      <c r="K95" s="43"/>
      <c r="L95" s="43"/>
      <c r="M95" s="45"/>
      <c r="N95" s="45"/>
      <c r="Q95" s="1"/>
      <c r="R95" s="1"/>
      <c r="S95" s="1"/>
      <c r="T95" s="1"/>
    </row>
    <row r="96" spans="2:20" ht="12.75">
      <c r="B96" s="50" t="s">
        <v>65</v>
      </c>
      <c r="C96" s="49">
        <v>13.933259528704728</v>
      </c>
      <c r="D96" s="49">
        <v>27.444173877001194</v>
      </c>
      <c r="E96" s="49">
        <v>33.85528349872837</v>
      </c>
      <c r="F96" s="49">
        <v>39.04262200819378</v>
      </c>
      <c r="G96" s="49">
        <v>43.636661058141705</v>
      </c>
      <c r="H96" s="43"/>
      <c r="I96" s="43"/>
      <c r="J96" s="43"/>
      <c r="K96" s="43"/>
      <c r="L96" s="43"/>
      <c r="M96" s="45"/>
      <c r="N96" s="45"/>
      <c r="Q96" s="1"/>
      <c r="R96" s="1"/>
      <c r="S96" s="1"/>
      <c r="T96" s="1"/>
    </row>
    <row r="97" spans="2:20" ht="12.75">
      <c r="B97" s="50" t="s">
        <v>66</v>
      </c>
      <c r="C97" s="49">
        <v>14.491025105850081</v>
      </c>
      <c r="D97" s="49">
        <v>28.189532545249424</v>
      </c>
      <c r="E97" s="49">
        <v>34.86495311844008</v>
      </c>
      <c r="F97" s="49">
        <v>40.06635878581356</v>
      </c>
      <c r="G97" s="57">
        <v>44.682063192953244</v>
      </c>
      <c r="H97" s="43"/>
      <c r="I97" s="43"/>
      <c r="J97" s="43"/>
      <c r="K97" s="43"/>
      <c r="L97" s="43"/>
      <c r="M97" s="45"/>
      <c r="N97" s="45"/>
      <c r="O97" s="1"/>
      <c r="P97" s="1"/>
      <c r="Q97" s="1"/>
      <c r="R97" s="1"/>
      <c r="S97" s="1"/>
      <c r="T97" s="1"/>
    </row>
    <row r="98" spans="2:20" ht="12.75">
      <c r="B98" s="50" t="s">
        <v>67</v>
      </c>
      <c r="C98" s="49">
        <v>15.137458216795144</v>
      </c>
      <c r="D98" s="49">
        <v>30.396348660913358</v>
      </c>
      <c r="E98" s="49">
        <v>37.12915129151291</v>
      </c>
      <c r="F98" s="49">
        <v>42.20380601596071</v>
      </c>
      <c r="G98" s="43"/>
      <c r="H98" s="43"/>
      <c r="I98" s="43"/>
      <c r="J98" s="43"/>
      <c r="K98" s="43"/>
      <c r="L98" s="43"/>
      <c r="M98" s="45"/>
      <c r="N98" s="45"/>
      <c r="O98" s="1"/>
      <c r="P98" s="1"/>
      <c r="Q98" s="1"/>
      <c r="R98" s="1"/>
      <c r="S98" s="1"/>
      <c r="T98" s="1"/>
    </row>
    <row r="99" spans="2:16" ht="12.75">
      <c r="B99" s="50" t="s">
        <v>68</v>
      </c>
      <c r="C99" s="49">
        <v>16.240580322557925</v>
      </c>
      <c r="D99" s="49">
        <v>30.192339670749956</v>
      </c>
      <c r="E99" s="49">
        <v>37.15125573719767</v>
      </c>
      <c r="F99" s="49">
        <v>42.13285848543305</v>
      </c>
      <c r="G99" s="43"/>
      <c r="H99" s="45"/>
      <c r="I99" s="45"/>
      <c r="J99" s="45"/>
      <c r="K99" s="45"/>
      <c r="L99" s="45"/>
      <c r="M99" s="45"/>
      <c r="N99" s="45"/>
      <c r="O99" s="1"/>
      <c r="P99" s="1"/>
    </row>
    <row r="100" spans="2:16" ht="12.75">
      <c r="B100" s="50" t="s">
        <v>69</v>
      </c>
      <c r="C100" s="49">
        <v>16.861104996698216</v>
      </c>
      <c r="D100" s="49">
        <v>30.872636787461026</v>
      </c>
      <c r="E100" s="49">
        <v>37.99595249507376</v>
      </c>
      <c r="F100" s="57">
        <v>43.52126354528726</v>
      </c>
      <c r="G100" s="43"/>
      <c r="H100" s="45"/>
      <c r="I100" s="45"/>
      <c r="J100" s="45"/>
      <c r="K100" s="45"/>
      <c r="L100" s="45"/>
      <c r="M100" s="45"/>
      <c r="N100" s="45"/>
      <c r="O100" s="1"/>
      <c r="P100" s="1"/>
    </row>
    <row r="101" spans="2:16" ht="12.75">
      <c r="B101" s="50" t="s">
        <v>70</v>
      </c>
      <c r="C101" s="49">
        <v>18.316566462289423</v>
      </c>
      <c r="D101" s="49">
        <v>31.102733270499527</v>
      </c>
      <c r="E101" s="57">
        <v>38.43542160829729</v>
      </c>
      <c r="F101" s="43"/>
      <c r="G101" s="43"/>
      <c r="H101" s="45"/>
      <c r="I101" s="45"/>
      <c r="J101" s="45"/>
      <c r="K101" s="45"/>
      <c r="L101" s="45"/>
      <c r="M101" s="45"/>
      <c r="N101" s="45"/>
      <c r="O101" s="1"/>
      <c r="P101" s="1"/>
    </row>
    <row r="102" spans="2:36" ht="12.75">
      <c r="B102" s="50" t="s">
        <v>71</v>
      </c>
      <c r="C102" s="49">
        <v>18.906710914454276</v>
      </c>
      <c r="D102" s="49">
        <v>31.1017409524795</v>
      </c>
      <c r="E102" s="57">
        <v>38.93667687223599</v>
      </c>
      <c r="F102" s="43"/>
      <c r="G102" s="43"/>
      <c r="H102" s="43"/>
      <c r="I102" s="43"/>
      <c r="J102" s="43"/>
      <c r="K102" s="43"/>
      <c r="L102" s="43"/>
      <c r="M102" s="45"/>
      <c r="N102" s="45"/>
      <c r="Q102" s="1"/>
      <c r="R102" s="1"/>
      <c r="S102" s="1"/>
      <c r="T102" s="1"/>
      <c r="AG102" s="1"/>
      <c r="AH102" s="1"/>
      <c r="AI102" s="1"/>
      <c r="AJ102" s="1"/>
    </row>
    <row r="103" spans="2:40" ht="12.75">
      <c r="B103" s="50" t="s">
        <v>72</v>
      </c>
      <c r="C103" s="49">
        <v>19.771715999226156</v>
      </c>
      <c r="D103" s="49">
        <v>31.05419250471825</v>
      </c>
      <c r="E103" s="43"/>
      <c r="F103" s="43"/>
      <c r="G103" s="43"/>
      <c r="H103" s="43"/>
      <c r="I103" s="43"/>
      <c r="J103" s="43"/>
      <c r="K103" s="43"/>
      <c r="L103" s="43"/>
      <c r="M103" s="45"/>
      <c r="N103" s="45"/>
      <c r="Q103" s="1"/>
      <c r="R103" s="1"/>
      <c r="S103" s="1"/>
      <c r="T103" s="1"/>
      <c r="AG103" s="1"/>
      <c r="AH103" s="1"/>
      <c r="AI103" s="1"/>
      <c r="AJ103" s="1"/>
      <c r="AK103" s="1"/>
      <c r="AL103" s="1"/>
      <c r="AM103" s="1"/>
      <c r="AN103" s="1"/>
    </row>
    <row r="104" spans="2:40" ht="12.75">
      <c r="B104" s="50" t="s">
        <v>73</v>
      </c>
      <c r="C104" s="49">
        <v>18.904042566203902</v>
      </c>
      <c r="D104" s="49">
        <v>31.266221494267356</v>
      </c>
      <c r="E104" s="43"/>
      <c r="F104" s="43"/>
      <c r="G104" s="43"/>
      <c r="H104" s="43"/>
      <c r="I104" s="43"/>
      <c r="J104" s="43"/>
      <c r="K104" s="43"/>
      <c r="L104" s="43"/>
      <c r="M104" s="45"/>
      <c r="N104" s="45"/>
      <c r="Q104" s="1"/>
      <c r="R104" s="1"/>
      <c r="S104" s="1"/>
      <c r="T104" s="1"/>
      <c r="AG104" s="1"/>
      <c r="AH104" s="1"/>
      <c r="AI104" s="1"/>
      <c r="AJ104" s="1"/>
      <c r="AK104" s="1"/>
      <c r="AL104" s="1"/>
      <c r="AM104" s="1"/>
      <c r="AN104" s="1"/>
    </row>
    <row r="105" spans="2:40" ht="12.75">
      <c r="B105" s="50" t="s">
        <v>74</v>
      </c>
      <c r="C105" s="49">
        <v>17.611363030141373</v>
      </c>
      <c r="D105" s="49">
        <v>30.484060074814362</v>
      </c>
      <c r="E105" s="43"/>
      <c r="F105" s="43"/>
      <c r="G105" s="43"/>
      <c r="H105" s="43"/>
      <c r="I105" s="43"/>
      <c r="J105" s="43"/>
      <c r="K105" s="43"/>
      <c r="L105" s="43"/>
      <c r="M105" s="45"/>
      <c r="N105" s="45"/>
      <c r="Q105" s="1"/>
      <c r="R105" s="1"/>
      <c r="S105" s="1"/>
      <c r="T105" s="1"/>
      <c r="AG105" s="1"/>
      <c r="AH105" s="1"/>
      <c r="AI105" s="1"/>
      <c r="AJ105" s="1"/>
      <c r="AK105" s="1"/>
      <c r="AL105" s="1"/>
      <c r="AM105" s="1"/>
      <c r="AN105" s="1"/>
    </row>
    <row r="106" spans="2:40" ht="12.75">
      <c r="B106" s="50" t="s">
        <v>75</v>
      </c>
      <c r="C106" s="56">
        <v>16.023729038244845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5"/>
      <c r="N106" s="45"/>
      <c r="Q106" s="1"/>
      <c r="R106" s="1"/>
      <c r="S106" s="1"/>
      <c r="T106" s="1"/>
      <c r="AG106" s="1"/>
      <c r="AH106" s="1"/>
      <c r="AI106" s="1"/>
      <c r="AJ106" s="1"/>
      <c r="AK106" s="1"/>
      <c r="AL106" s="1"/>
      <c r="AM106" s="1"/>
      <c r="AN106" s="1"/>
    </row>
    <row r="107" spans="2:14" ht="111" customHeight="1">
      <c r="B107" s="81" t="s">
        <v>88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3:11" ht="12.75">
      <c r="C108" s="5"/>
      <c r="D108" s="5"/>
      <c r="E108" s="5"/>
      <c r="F108" s="5"/>
      <c r="G108" s="5"/>
      <c r="H108" s="5"/>
      <c r="I108" s="5"/>
      <c r="J108" s="5"/>
      <c r="K108" s="5"/>
    </row>
  </sheetData>
  <sheetProtection/>
  <mergeCells count="2">
    <mergeCell ref="B107:N107"/>
    <mergeCell ref="B2:N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  <ignoredErrors>
    <ignoredError sqref="C3:D3 B4:B106 E3:L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L11"/>
  <sheetViews>
    <sheetView showGridLines="0" zoomScalePageLayoutView="0" workbookViewId="0" topLeftCell="A1">
      <selection activeCell="F15" sqref="F15"/>
    </sheetView>
  </sheetViews>
  <sheetFormatPr defaultColWidth="11.421875" defaultRowHeight="15"/>
  <cols>
    <col min="1" max="1" width="3.140625" style="6" customWidth="1"/>
    <col min="2" max="2" width="26.140625" style="13" bestFit="1" customWidth="1"/>
    <col min="3" max="9" width="10.7109375" style="6" customWidth="1"/>
    <col min="10" max="10" width="8.7109375" style="6" customWidth="1"/>
    <col min="11" max="14" width="11.421875" style="6" customWidth="1"/>
    <col min="15" max="15" width="6.00390625" style="6" bestFit="1" customWidth="1"/>
    <col min="16" max="18" width="7.00390625" style="6" bestFit="1" customWidth="1"/>
    <col min="19" max="19" width="5.00390625" style="6" bestFit="1" customWidth="1"/>
    <col min="20" max="20" width="3.00390625" style="6" bestFit="1" customWidth="1"/>
    <col min="21" max="22" width="2.00390625" style="6" bestFit="1" customWidth="1"/>
    <col min="23" max="16384" width="11.421875" style="6" customWidth="1"/>
  </cols>
  <sheetData>
    <row r="1" ht="15">
      <c r="B1" s="17"/>
    </row>
    <row r="2" spans="2:12" ht="15.75" customHeight="1">
      <c r="B2" s="86" t="s">
        <v>89</v>
      </c>
      <c r="C2" s="87"/>
      <c r="D2" s="87"/>
      <c r="E2" s="87"/>
      <c r="F2" s="87"/>
      <c r="G2" s="87"/>
      <c r="H2" s="87"/>
      <c r="I2" s="87"/>
      <c r="J2" s="9"/>
      <c r="K2" s="9"/>
      <c r="L2" s="9"/>
    </row>
    <row r="3" spans="2:12" ht="15" customHeight="1">
      <c r="B3" s="64" t="s">
        <v>43</v>
      </c>
      <c r="C3" s="65" t="s">
        <v>37</v>
      </c>
      <c r="D3" s="65" t="s">
        <v>38</v>
      </c>
      <c r="E3" s="65" t="s">
        <v>39</v>
      </c>
      <c r="F3" s="65" t="s">
        <v>40</v>
      </c>
      <c r="G3" s="65" t="s">
        <v>41</v>
      </c>
      <c r="H3" s="65" t="s">
        <v>42</v>
      </c>
      <c r="I3" s="65" t="s">
        <v>76</v>
      </c>
      <c r="J3" s="60"/>
      <c r="K3" s="9"/>
      <c r="L3" s="9"/>
    </row>
    <row r="4" spans="2:12" ht="15" customHeight="1">
      <c r="B4" s="63" t="s">
        <v>1</v>
      </c>
      <c r="C4" s="59">
        <v>0.04581052576528834</v>
      </c>
      <c r="D4" s="59">
        <v>0.3337132173488599</v>
      </c>
      <c r="E4" s="59">
        <v>0.26320950421867373</v>
      </c>
      <c r="F4" s="59">
        <v>0.18515096576249912</v>
      </c>
      <c r="G4" s="59">
        <v>0.1316788403876996</v>
      </c>
      <c r="H4" s="59">
        <v>0.03408932431490133</v>
      </c>
      <c r="I4" s="59">
        <v>0.006347622202077958</v>
      </c>
      <c r="J4" s="9"/>
      <c r="K4" s="9"/>
      <c r="L4" s="9"/>
    </row>
    <row r="5" spans="2:12" ht="15" customHeight="1">
      <c r="B5" s="63" t="s">
        <v>0</v>
      </c>
      <c r="C5" s="59">
        <v>0.0275356069691294</v>
      </c>
      <c r="D5" s="59">
        <v>0.3270967799891304</v>
      </c>
      <c r="E5" s="59">
        <v>0.244108175117567</v>
      </c>
      <c r="F5" s="59">
        <v>0.22436320680563604</v>
      </c>
      <c r="G5" s="59">
        <v>0.12579781619572492</v>
      </c>
      <c r="H5" s="59">
        <v>0.04046011705047184</v>
      </c>
      <c r="I5" s="59">
        <v>0.010638297872340425</v>
      </c>
      <c r="J5" s="9"/>
      <c r="K5" s="9"/>
      <c r="L5" s="61"/>
    </row>
    <row r="6" spans="2:12" ht="15" customHeight="1">
      <c r="B6" s="63" t="s">
        <v>13</v>
      </c>
      <c r="C6" s="59">
        <v>0.03681084727767394</v>
      </c>
      <c r="D6" s="59">
        <v>0.3304548822703193</v>
      </c>
      <c r="E6" s="59">
        <v>0.25380285117066104</v>
      </c>
      <c r="F6" s="59">
        <v>0.20446145168603944</v>
      </c>
      <c r="G6" s="59">
        <v>0.12878266735973634</v>
      </c>
      <c r="H6" s="59">
        <v>0.037226689080834784</v>
      </c>
      <c r="I6" s="59">
        <v>0.008460611154735178</v>
      </c>
      <c r="J6" s="9"/>
      <c r="K6" s="9"/>
      <c r="L6" s="9"/>
    </row>
    <row r="7" spans="2:12" ht="96" customHeight="1">
      <c r="B7" s="84" t="s">
        <v>97</v>
      </c>
      <c r="C7" s="85"/>
      <c r="D7" s="85"/>
      <c r="E7" s="85"/>
      <c r="F7" s="85"/>
      <c r="G7" s="85"/>
      <c r="H7" s="85"/>
      <c r="I7" s="85"/>
      <c r="J7" s="9"/>
      <c r="K7" s="9"/>
      <c r="L7" s="9"/>
    </row>
    <row r="8" spans="2:12" ht="15">
      <c r="B8" s="38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5">
      <c r="B9" s="38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5">
      <c r="B10" s="3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5">
      <c r="B11" s="38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sheetProtection/>
  <mergeCells count="2">
    <mergeCell ref="B7:I7"/>
    <mergeCell ref="B2:I2"/>
  </mergeCells>
  <printOptions/>
  <pageMargins left="0.7" right="0.7" top="0.75" bottom="0.75" header="0.3" footer="0.3"/>
  <pageSetup horizontalDpi="600" verticalDpi="600" orientation="portrait" paperSize="9" r:id="rId1"/>
  <ignoredErrors>
    <ignoredError sqref="C3:H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">
      <selection activeCell="M21" sqref="M21"/>
    </sheetView>
  </sheetViews>
  <sheetFormatPr defaultColWidth="11.421875" defaultRowHeight="15"/>
  <cols>
    <col min="1" max="1" width="3.140625" style="6" customWidth="1"/>
    <col min="2" max="2" width="21.7109375" style="14" customWidth="1"/>
    <col min="3" max="7" width="10.7109375" style="6" customWidth="1"/>
    <col min="8" max="10" width="8.7109375" style="6" customWidth="1"/>
    <col min="11" max="14" width="11.421875" style="6" customWidth="1"/>
    <col min="15" max="15" width="6.00390625" style="6" bestFit="1" customWidth="1"/>
    <col min="16" max="18" width="7.00390625" style="6" bestFit="1" customWidth="1"/>
    <col min="19" max="19" width="5.00390625" style="6" bestFit="1" customWidth="1"/>
    <col min="20" max="20" width="3.00390625" style="6" bestFit="1" customWidth="1"/>
    <col min="21" max="22" width="2.00390625" style="6" bestFit="1" customWidth="1"/>
    <col min="23" max="16384" width="11.421875" style="6" customWidth="1"/>
  </cols>
  <sheetData>
    <row r="1" spans="1:8" ht="12" customHeight="1">
      <c r="A1" s="9"/>
      <c r="B1" s="38"/>
      <c r="C1" s="9"/>
      <c r="D1" s="9"/>
      <c r="E1" s="9"/>
      <c r="F1" s="9"/>
      <c r="G1" s="9"/>
      <c r="H1" s="9"/>
    </row>
    <row r="2" spans="1:8" ht="27.75" customHeight="1">
      <c r="A2" s="9"/>
      <c r="B2" s="86" t="s">
        <v>90</v>
      </c>
      <c r="C2" s="87"/>
      <c r="D2" s="87"/>
      <c r="E2" s="87"/>
      <c r="F2" s="87"/>
      <c r="G2" s="87"/>
      <c r="H2" s="9"/>
    </row>
    <row r="3" spans="1:10" ht="15" customHeight="1">
      <c r="A3" s="9"/>
      <c r="B3" s="64" t="s">
        <v>43</v>
      </c>
      <c r="C3" s="65" t="s">
        <v>37</v>
      </c>
      <c r="D3" s="65" t="s">
        <v>38</v>
      </c>
      <c r="E3" s="65" t="s">
        <v>39</v>
      </c>
      <c r="F3" s="65" t="s">
        <v>78</v>
      </c>
      <c r="G3" s="65" t="s">
        <v>77</v>
      </c>
      <c r="H3" s="9"/>
      <c r="J3" s="15"/>
    </row>
    <row r="4" spans="1:8" ht="15" customHeight="1">
      <c r="A4" s="9"/>
      <c r="B4" s="63" t="s">
        <v>1</v>
      </c>
      <c r="C4" s="59">
        <v>0.5137564500383516</v>
      </c>
      <c r="D4" s="59">
        <v>0.3864422808730214</v>
      </c>
      <c r="E4" s="59">
        <v>0.08120946935360156</v>
      </c>
      <c r="F4" s="59">
        <v>0.008295708109615788</v>
      </c>
      <c r="G4" s="59">
        <v>0.010296091625409665</v>
      </c>
      <c r="H4" s="9"/>
    </row>
    <row r="5" spans="1:12" ht="15" customHeight="1">
      <c r="A5" s="9"/>
      <c r="B5" s="63" t="s">
        <v>0</v>
      </c>
      <c r="C5" s="59">
        <v>0.42197234087468954</v>
      </c>
      <c r="D5" s="59">
        <v>0.4190348501385651</v>
      </c>
      <c r="E5" s="59">
        <v>0.13616661950511816</v>
      </c>
      <c r="F5" s="59">
        <v>0.02017615961264648</v>
      </c>
      <c r="G5" s="59">
        <v>0.0026500298689807267</v>
      </c>
      <c r="H5" s="9"/>
      <c r="L5" s="16"/>
    </row>
    <row r="6" spans="1:8" ht="15" customHeight="1">
      <c r="A6" s="9"/>
      <c r="B6" s="63" t="s">
        <v>13</v>
      </c>
      <c r="C6" s="59">
        <v>0.4685563874849313</v>
      </c>
      <c r="D6" s="59">
        <v>0.4024928388944801</v>
      </c>
      <c r="E6" s="59">
        <v>0.1082737035357613</v>
      </c>
      <c r="F6" s="59">
        <v>0.014146363043165706</v>
      </c>
      <c r="G6" s="59">
        <v>0.006530707041661598</v>
      </c>
      <c r="H6" s="9"/>
    </row>
    <row r="7" spans="1:8" ht="51.75" customHeight="1">
      <c r="A7" s="9"/>
      <c r="B7" s="84" t="s">
        <v>98</v>
      </c>
      <c r="C7" s="85"/>
      <c r="D7" s="85"/>
      <c r="E7" s="85"/>
      <c r="F7" s="85"/>
      <c r="G7" s="85"/>
      <c r="H7" s="9"/>
    </row>
    <row r="8" spans="1:8" ht="15">
      <c r="A8" s="9"/>
      <c r="B8" s="38"/>
      <c r="C8" s="9"/>
      <c r="D8" s="9"/>
      <c r="E8" s="9"/>
      <c r="F8" s="9"/>
      <c r="G8" s="9"/>
      <c r="H8" s="9"/>
    </row>
    <row r="9" spans="1:8" ht="15">
      <c r="A9" s="9"/>
      <c r="B9" s="38"/>
      <c r="C9" s="9"/>
      <c r="D9" s="9"/>
      <c r="E9" s="9"/>
      <c r="F9" s="9"/>
      <c r="G9" s="9"/>
      <c r="H9" s="9"/>
    </row>
    <row r="10" spans="1:8" ht="15">
      <c r="A10" s="9"/>
      <c r="B10" s="38"/>
      <c r="C10" s="9"/>
      <c r="D10" s="9"/>
      <c r="E10" s="9"/>
      <c r="F10" s="9"/>
      <c r="G10" s="9"/>
      <c r="H10" s="9"/>
    </row>
    <row r="11" spans="1:8" ht="15">
      <c r="A11" s="9"/>
      <c r="B11" s="38"/>
      <c r="C11" s="9"/>
      <c r="D11" s="9"/>
      <c r="E11" s="9"/>
      <c r="F11" s="66"/>
      <c r="G11" s="66"/>
      <c r="H11" s="66"/>
    </row>
    <row r="12" spans="6:8" ht="15">
      <c r="F12"/>
      <c r="G12"/>
      <c r="H12"/>
    </row>
    <row r="13" spans="6:8" ht="15">
      <c r="F13"/>
      <c r="G13"/>
      <c r="H13"/>
    </row>
    <row r="14" spans="6:8" ht="15">
      <c r="F14"/>
      <c r="G14"/>
      <c r="H14"/>
    </row>
    <row r="15" spans="6:8" ht="15">
      <c r="F15"/>
      <c r="G15"/>
      <c r="H15"/>
    </row>
    <row r="16" spans="6:8" ht="15">
      <c r="F16"/>
      <c r="G16"/>
      <c r="H16"/>
    </row>
    <row r="17" spans="6:8" ht="15">
      <c r="F17"/>
      <c r="G17"/>
      <c r="H17"/>
    </row>
    <row r="18" spans="6:8" ht="15">
      <c r="F18"/>
      <c r="G18"/>
      <c r="H18"/>
    </row>
    <row r="19" spans="6:8" ht="15">
      <c r="F19"/>
      <c r="G19"/>
      <c r="H19"/>
    </row>
    <row r="20" spans="6:8" ht="15">
      <c r="F20"/>
      <c r="G20"/>
      <c r="H20"/>
    </row>
    <row r="21" spans="6:8" ht="15">
      <c r="F21"/>
      <c r="G21"/>
      <c r="H21"/>
    </row>
    <row r="22" spans="6:8" ht="15">
      <c r="F22"/>
      <c r="G22"/>
      <c r="H22"/>
    </row>
    <row r="23" spans="6:8" ht="15">
      <c r="F23"/>
      <c r="G23"/>
      <c r="H23"/>
    </row>
    <row r="24" spans="6:8" ht="15">
      <c r="F24"/>
      <c r="G24"/>
      <c r="H24"/>
    </row>
  </sheetData>
  <sheetProtection/>
  <mergeCells count="2">
    <mergeCell ref="B7:G7"/>
    <mergeCell ref="B2:G2"/>
  </mergeCells>
  <printOptions/>
  <pageMargins left="0.7" right="0.7" top="0.75" bottom="0.75" header="0.3" footer="0.3"/>
  <pageSetup horizontalDpi="600" verticalDpi="600" orientation="portrait" paperSize="9" r:id="rId1"/>
  <ignoredErrors>
    <ignoredError sqref="C3:G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56"/>
  <sheetViews>
    <sheetView showGridLines="0" zoomScalePageLayoutView="0" workbookViewId="0" topLeftCell="A1">
      <selection activeCell="Q14" sqref="Q14"/>
    </sheetView>
  </sheetViews>
  <sheetFormatPr defaultColWidth="11.421875" defaultRowHeight="15"/>
  <cols>
    <col min="1" max="1" width="3.140625" style="0" customWidth="1"/>
    <col min="2" max="2" width="10.7109375" style="0" customWidth="1"/>
    <col min="3" max="3" width="8.7109375" style="0" customWidth="1"/>
    <col min="4" max="4" width="12.7109375" style="0" customWidth="1"/>
    <col min="5" max="6" width="14.7109375" style="0" customWidth="1"/>
    <col min="7" max="7" width="12.7109375" style="0" customWidth="1"/>
  </cols>
  <sheetData>
    <row r="2" spans="2:7" ht="16.5" customHeight="1">
      <c r="B2" s="90" t="s">
        <v>86</v>
      </c>
      <c r="C2" s="87"/>
      <c r="D2" s="87"/>
      <c r="E2" s="87"/>
      <c r="F2" s="87"/>
      <c r="G2" s="87"/>
    </row>
    <row r="3" spans="2:7" ht="48" customHeight="1">
      <c r="B3" s="69"/>
      <c r="C3" s="64" t="s">
        <v>35</v>
      </c>
      <c r="D3" s="67" t="s">
        <v>82</v>
      </c>
      <c r="E3" s="67" t="s">
        <v>84</v>
      </c>
      <c r="F3" s="67" t="s">
        <v>83</v>
      </c>
      <c r="G3" s="67" t="s">
        <v>85</v>
      </c>
    </row>
    <row r="4" spans="2:7" ht="15">
      <c r="B4" s="88" t="s">
        <v>13</v>
      </c>
      <c r="C4" s="59">
        <v>67</v>
      </c>
      <c r="D4" s="68">
        <v>66906</v>
      </c>
      <c r="E4" s="68">
        <v>498106</v>
      </c>
      <c r="F4" s="68">
        <v>308110</v>
      </c>
      <c r="G4" s="68">
        <v>806821</v>
      </c>
    </row>
    <row r="5" spans="2:7" ht="15">
      <c r="B5" s="88"/>
      <c r="C5" s="59">
        <v>66</v>
      </c>
      <c r="D5" s="68">
        <v>78373</v>
      </c>
      <c r="E5" s="68">
        <v>473658</v>
      </c>
      <c r="F5" s="68">
        <v>295153</v>
      </c>
      <c r="G5" s="68">
        <v>779091</v>
      </c>
    </row>
    <row r="6" spans="2:7" ht="15">
      <c r="B6" s="88"/>
      <c r="C6" s="59">
        <v>65</v>
      </c>
      <c r="D6" s="68">
        <v>168230</v>
      </c>
      <c r="E6" s="68">
        <v>421143</v>
      </c>
      <c r="F6" s="62">
        <v>276196</v>
      </c>
      <c r="G6" s="68">
        <v>799861</v>
      </c>
    </row>
    <row r="7" spans="2:7" ht="15">
      <c r="B7" s="88"/>
      <c r="C7" s="59">
        <v>64</v>
      </c>
      <c r="D7" s="68">
        <v>213254</v>
      </c>
      <c r="E7" s="68">
        <v>409470</v>
      </c>
      <c r="F7" s="62">
        <v>232510</v>
      </c>
      <c r="G7" s="68">
        <v>790702</v>
      </c>
    </row>
    <row r="8" spans="2:7" ht="15">
      <c r="B8" s="88"/>
      <c r="C8" s="59">
        <v>63</v>
      </c>
      <c r="D8" s="68">
        <v>256539</v>
      </c>
      <c r="E8" s="68">
        <v>390031</v>
      </c>
      <c r="F8" s="62">
        <v>227807</v>
      </c>
      <c r="G8" s="68">
        <v>810116</v>
      </c>
    </row>
    <row r="9" spans="2:7" ht="15">
      <c r="B9" s="88"/>
      <c r="C9" s="59">
        <v>62</v>
      </c>
      <c r="D9" s="68">
        <v>350570</v>
      </c>
      <c r="E9" s="68">
        <v>240099</v>
      </c>
      <c r="F9" s="62">
        <v>291545</v>
      </c>
      <c r="G9" s="68">
        <v>813565</v>
      </c>
    </row>
    <row r="10" spans="2:7" ht="15">
      <c r="B10" s="88"/>
      <c r="C10" s="59">
        <v>61</v>
      </c>
      <c r="D10" s="68">
        <v>608645</v>
      </c>
      <c r="E10" s="68">
        <v>122926</v>
      </c>
      <c r="F10" s="68">
        <v>159454</v>
      </c>
      <c r="G10" s="68">
        <v>824944</v>
      </c>
    </row>
    <row r="11" spans="2:7" ht="15">
      <c r="B11" s="88"/>
      <c r="C11" s="59">
        <v>60</v>
      </c>
      <c r="D11" s="68">
        <v>691884</v>
      </c>
      <c r="E11" s="68">
        <v>53853</v>
      </c>
      <c r="F11" s="68">
        <v>158453</v>
      </c>
      <c r="G11" s="68">
        <v>833529</v>
      </c>
    </row>
    <row r="12" spans="2:7" ht="15">
      <c r="B12" s="88"/>
      <c r="C12" s="59">
        <v>59</v>
      </c>
      <c r="D12" s="68">
        <v>842629</v>
      </c>
      <c r="E12" s="68">
        <v>2057</v>
      </c>
      <c r="F12" s="68">
        <v>68917</v>
      </c>
      <c r="G12" s="68">
        <v>838802</v>
      </c>
    </row>
    <row r="13" spans="2:7" ht="15">
      <c r="B13" s="88"/>
      <c r="C13" s="59">
        <v>58</v>
      </c>
      <c r="D13" s="68">
        <v>882830</v>
      </c>
      <c r="E13" s="62">
        <v>934</v>
      </c>
      <c r="F13" s="68">
        <v>54779</v>
      </c>
      <c r="G13" s="68">
        <v>858856</v>
      </c>
    </row>
    <row r="14" spans="2:7" ht="15">
      <c r="B14" s="88"/>
      <c r="C14" s="59">
        <v>57</v>
      </c>
      <c r="D14" s="68">
        <v>900589</v>
      </c>
      <c r="E14" s="62">
        <v>699</v>
      </c>
      <c r="F14" s="68">
        <v>43630</v>
      </c>
      <c r="G14" s="68">
        <v>867352</v>
      </c>
    </row>
    <row r="15" spans="2:7" ht="15">
      <c r="B15" s="88"/>
      <c r="C15" s="59">
        <v>56</v>
      </c>
      <c r="D15" s="68">
        <v>924276</v>
      </c>
      <c r="E15" s="62">
        <v>416</v>
      </c>
      <c r="F15" s="68">
        <v>31570</v>
      </c>
      <c r="G15" s="62">
        <v>871572</v>
      </c>
    </row>
    <row r="16" spans="2:7" ht="15">
      <c r="B16" s="88"/>
      <c r="C16" s="59">
        <v>55</v>
      </c>
      <c r="D16" s="68">
        <v>934204</v>
      </c>
      <c r="E16" s="62">
        <v>189</v>
      </c>
      <c r="F16" s="68">
        <v>22812</v>
      </c>
      <c r="G16" s="68">
        <v>871765</v>
      </c>
    </row>
    <row r="17" spans="2:7" ht="15">
      <c r="B17" s="88"/>
      <c r="C17" s="59">
        <v>54</v>
      </c>
      <c r="D17" s="68">
        <v>974154</v>
      </c>
      <c r="E17" s="62">
        <v>93</v>
      </c>
      <c r="F17" s="68">
        <v>18420</v>
      </c>
      <c r="G17" s="68">
        <v>904256</v>
      </c>
    </row>
    <row r="18" spans="2:7" ht="15">
      <c r="B18" s="88"/>
      <c r="C18" s="59">
        <v>53</v>
      </c>
      <c r="D18" s="62">
        <v>993789</v>
      </c>
      <c r="E18" s="62">
        <v>58</v>
      </c>
      <c r="F18" s="62">
        <v>16075</v>
      </c>
      <c r="G18" s="62">
        <v>913603</v>
      </c>
    </row>
    <row r="19" spans="2:7" ht="15">
      <c r="B19" s="88"/>
      <c r="C19" s="59">
        <v>52</v>
      </c>
      <c r="D19" s="62">
        <v>987331</v>
      </c>
      <c r="E19" s="62">
        <v>52</v>
      </c>
      <c r="F19" s="62">
        <v>13390</v>
      </c>
      <c r="G19" s="62">
        <v>905464</v>
      </c>
    </row>
    <row r="20" spans="2:7" ht="15">
      <c r="B20" s="88"/>
      <c r="C20" s="59">
        <v>51</v>
      </c>
      <c r="D20" s="62">
        <v>991144</v>
      </c>
      <c r="E20" s="62">
        <v>32</v>
      </c>
      <c r="F20" s="62">
        <v>11906</v>
      </c>
      <c r="G20" s="62">
        <v>904601</v>
      </c>
    </row>
    <row r="21" spans="2:7" ht="15">
      <c r="B21" s="88"/>
      <c r="C21" s="59">
        <v>50</v>
      </c>
      <c r="D21" s="62">
        <v>973635</v>
      </c>
      <c r="E21" s="62">
        <v>20</v>
      </c>
      <c r="F21" s="62">
        <v>9357</v>
      </c>
      <c r="G21" s="62">
        <v>886389</v>
      </c>
    </row>
    <row r="22" spans="2:7" ht="15">
      <c r="B22" s="88"/>
      <c r="C22" s="59">
        <v>49</v>
      </c>
      <c r="D22" s="62">
        <v>979220</v>
      </c>
      <c r="E22" s="62">
        <v>14</v>
      </c>
      <c r="F22" s="62">
        <v>8205</v>
      </c>
      <c r="G22" s="62">
        <v>891357</v>
      </c>
    </row>
    <row r="23" spans="2:7" ht="15">
      <c r="B23" s="88"/>
      <c r="C23" s="59">
        <v>48</v>
      </c>
      <c r="D23" s="62">
        <v>987084</v>
      </c>
      <c r="E23" s="62">
        <v>11</v>
      </c>
      <c r="F23" s="62">
        <v>8527</v>
      </c>
      <c r="G23" s="62">
        <v>897858</v>
      </c>
    </row>
    <row r="24" spans="2:7" ht="15">
      <c r="B24" s="88"/>
      <c r="C24" s="59">
        <v>47</v>
      </c>
      <c r="D24" s="62">
        <v>1000391</v>
      </c>
      <c r="E24" s="62">
        <v>10</v>
      </c>
      <c r="F24" s="62">
        <v>8350</v>
      </c>
      <c r="G24" s="62">
        <v>910879</v>
      </c>
    </row>
    <row r="25" spans="2:7" ht="15">
      <c r="B25" s="88"/>
      <c r="C25" s="59">
        <v>46</v>
      </c>
      <c r="D25" s="62">
        <v>1025768</v>
      </c>
      <c r="E25" s="62">
        <v>8</v>
      </c>
      <c r="F25" s="62">
        <v>7912</v>
      </c>
      <c r="G25" s="62">
        <v>927257</v>
      </c>
    </row>
    <row r="26" spans="2:7" ht="15">
      <c r="B26" s="88"/>
      <c r="C26" s="59">
        <v>45</v>
      </c>
      <c r="D26" s="62">
        <v>1032270</v>
      </c>
      <c r="E26" s="62">
        <v>5</v>
      </c>
      <c r="F26" s="62">
        <v>6308</v>
      </c>
      <c r="G26" s="62">
        <v>933469</v>
      </c>
    </row>
    <row r="27" spans="2:7" ht="15">
      <c r="B27" s="88"/>
      <c r="C27" s="59">
        <v>44</v>
      </c>
      <c r="D27" s="62">
        <v>1013074</v>
      </c>
      <c r="E27" s="62">
        <v>2</v>
      </c>
      <c r="F27" s="62">
        <v>4890</v>
      </c>
      <c r="G27" s="62">
        <v>914128</v>
      </c>
    </row>
    <row r="28" spans="2:7" ht="15">
      <c r="B28" s="88"/>
      <c r="C28" s="59">
        <v>43</v>
      </c>
      <c r="D28" s="62">
        <v>963911</v>
      </c>
      <c r="E28" s="62">
        <v>0</v>
      </c>
      <c r="F28" s="62">
        <v>5356</v>
      </c>
      <c r="G28" s="62">
        <v>864529</v>
      </c>
    </row>
    <row r="29" spans="2:7" ht="15">
      <c r="B29" s="88"/>
      <c r="C29" s="59">
        <v>42</v>
      </c>
      <c r="D29" s="62">
        <v>914142</v>
      </c>
      <c r="E29" s="62">
        <v>0</v>
      </c>
      <c r="F29" s="62">
        <v>4796</v>
      </c>
      <c r="G29" s="62">
        <v>820617</v>
      </c>
    </row>
    <row r="30" spans="2:7" ht="15">
      <c r="B30" s="88"/>
      <c r="C30" s="59">
        <v>41</v>
      </c>
      <c r="D30" s="62">
        <v>892481</v>
      </c>
      <c r="E30" s="62">
        <v>1</v>
      </c>
      <c r="F30" s="62">
        <v>3976</v>
      </c>
      <c r="G30" s="62">
        <v>800138</v>
      </c>
    </row>
    <row r="31" spans="2:7" ht="15">
      <c r="B31" s="88"/>
      <c r="C31" s="59">
        <v>40</v>
      </c>
      <c r="D31" s="62">
        <v>920885</v>
      </c>
      <c r="E31" s="62">
        <v>1</v>
      </c>
      <c r="F31" s="62">
        <v>2575</v>
      </c>
      <c r="G31" s="62">
        <v>820989</v>
      </c>
    </row>
    <row r="32" spans="2:7" ht="15">
      <c r="B32" s="88"/>
      <c r="C32" s="59">
        <v>39</v>
      </c>
      <c r="D32" s="62">
        <v>914022</v>
      </c>
      <c r="E32" s="62">
        <v>1</v>
      </c>
      <c r="F32" s="62">
        <v>1860</v>
      </c>
      <c r="G32" s="62">
        <v>813456</v>
      </c>
    </row>
    <row r="33" spans="2:7" ht="15">
      <c r="B33" s="88"/>
      <c r="C33" s="59">
        <v>38</v>
      </c>
      <c r="D33" s="62">
        <v>935251</v>
      </c>
      <c r="E33" s="62">
        <v>4</v>
      </c>
      <c r="F33" s="62">
        <v>1270</v>
      </c>
      <c r="G33" s="62">
        <v>829934</v>
      </c>
    </row>
    <row r="34" spans="2:7" ht="15">
      <c r="B34" s="88"/>
      <c r="C34" s="59">
        <v>37</v>
      </c>
      <c r="D34" s="62">
        <v>982030</v>
      </c>
      <c r="E34" s="62">
        <v>1</v>
      </c>
      <c r="F34" s="62">
        <v>913</v>
      </c>
      <c r="G34" s="62">
        <v>875867</v>
      </c>
    </row>
    <row r="35" spans="2:7" ht="15">
      <c r="B35" s="88"/>
      <c r="C35" s="59">
        <v>36</v>
      </c>
      <c r="D35" s="62">
        <v>977780</v>
      </c>
      <c r="E35" s="62">
        <v>1</v>
      </c>
      <c r="F35" s="62">
        <v>753</v>
      </c>
      <c r="G35" s="62">
        <v>862978</v>
      </c>
    </row>
    <row r="36" spans="2:7" ht="15">
      <c r="B36" s="88"/>
      <c r="C36" s="59">
        <v>35</v>
      </c>
      <c r="D36" s="62">
        <v>969679</v>
      </c>
      <c r="E36" s="62">
        <v>1</v>
      </c>
      <c r="F36" s="62">
        <v>499</v>
      </c>
      <c r="G36" s="62">
        <v>855455</v>
      </c>
    </row>
    <row r="37" spans="2:7" ht="15">
      <c r="B37" s="88"/>
      <c r="C37" s="59">
        <v>34</v>
      </c>
      <c r="D37" s="62">
        <v>918355</v>
      </c>
      <c r="E37" s="62">
        <v>1</v>
      </c>
      <c r="F37" s="62">
        <v>491</v>
      </c>
      <c r="G37" s="62">
        <v>806520</v>
      </c>
    </row>
    <row r="38" spans="2:7" ht="15">
      <c r="B38" s="88"/>
      <c r="C38" s="59">
        <v>33</v>
      </c>
      <c r="D38" s="62">
        <v>928989</v>
      </c>
      <c r="E38" s="62">
        <v>0</v>
      </c>
      <c r="F38" s="62">
        <v>465</v>
      </c>
      <c r="G38" s="62">
        <v>815168</v>
      </c>
    </row>
    <row r="39" spans="2:7" ht="15">
      <c r="B39" s="88"/>
      <c r="C39" s="59">
        <v>32</v>
      </c>
      <c r="D39" s="62">
        <v>932958</v>
      </c>
      <c r="E39" s="62">
        <v>0</v>
      </c>
      <c r="F39" s="62">
        <v>440</v>
      </c>
      <c r="G39" s="62">
        <v>820070</v>
      </c>
    </row>
    <row r="40" spans="2:7" ht="15">
      <c r="B40" s="88"/>
      <c r="C40" s="59">
        <v>31</v>
      </c>
      <c r="D40" s="62">
        <v>936683</v>
      </c>
      <c r="E40" s="62">
        <v>0</v>
      </c>
      <c r="F40" s="62">
        <v>365</v>
      </c>
      <c r="G40" s="62">
        <v>818086</v>
      </c>
    </row>
    <row r="41" spans="2:7" ht="15">
      <c r="B41" s="88"/>
      <c r="C41" s="59">
        <v>30</v>
      </c>
      <c r="D41" s="62">
        <v>922272</v>
      </c>
      <c r="E41" s="62">
        <v>1</v>
      </c>
      <c r="F41" s="62">
        <v>349</v>
      </c>
      <c r="G41" s="62">
        <v>803341</v>
      </c>
    </row>
    <row r="42" spans="2:7" ht="15">
      <c r="B42" s="88"/>
      <c r="C42" s="59">
        <v>29</v>
      </c>
      <c r="D42" s="62">
        <v>919161</v>
      </c>
      <c r="E42" s="62">
        <v>0</v>
      </c>
      <c r="F42" s="62">
        <v>357</v>
      </c>
      <c r="G42" s="62">
        <v>799133</v>
      </c>
    </row>
    <row r="43" spans="2:7" ht="15">
      <c r="B43" s="88"/>
      <c r="C43" s="59">
        <v>28</v>
      </c>
      <c r="D43" s="62">
        <v>900484</v>
      </c>
      <c r="E43" s="62">
        <v>0</v>
      </c>
      <c r="F43" s="62">
        <v>383</v>
      </c>
      <c r="G43" s="62">
        <v>787685</v>
      </c>
    </row>
    <row r="44" spans="2:7" ht="15">
      <c r="B44" s="88"/>
      <c r="C44" s="59">
        <v>27</v>
      </c>
      <c r="D44" s="62">
        <v>885470</v>
      </c>
      <c r="E44" s="62">
        <v>0</v>
      </c>
      <c r="F44" s="62">
        <v>411</v>
      </c>
      <c r="G44" s="62">
        <v>783561</v>
      </c>
    </row>
    <row r="45" spans="2:7" ht="15">
      <c r="B45" s="88"/>
      <c r="C45" s="59">
        <v>26</v>
      </c>
      <c r="D45" s="62">
        <v>863577</v>
      </c>
      <c r="E45" s="62">
        <v>0</v>
      </c>
      <c r="F45" s="62">
        <v>355</v>
      </c>
      <c r="G45" s="62">
        <v>766135</v>
      </c>
    </row>
    <row r="46" spans="2:7" ht="15">
      <c r="B46" s="88"/>
      <c r="C46" s="59">
        <v>25</v>
      </c>
      <c r="D46" s="62">
        <v>834853</v>
      </c>
      <c r="E46" s="62">
        <v>0</v>
      </c>
      <c r="F46" s="62">
        <v>462</v>
      </c>
      <c r="G46" s="62">
        <v>756909</v>
      </c>
    </row>
    <row r="47" spans="2:7" ht="15">
      <c r="B47" s="88"/>
      <c r="C47" s="59">
        <v>24</v>
      </c>
      <c r="D47" s="62">
        <v>782917</v>
      </c>
      <c r="E47" s="62">
        <v>0</v>
      </c>
      <c r="F47" s="62">
        <v>368</v>
      </c>
      <c r="G47" s="62">
        <v>721738</v>
      </c>
    </row>
    <row r="48" spans="2:7" ht="15">
      <c r="B48" s="88"/>
      <c r="C48" s="59">
        <v>23</v>
      </c>
      <c r="D48" s="62">
        <v>758829</v>
      </c>
      <c r="E48" s="62">
        <v>0</v>
      </c>
      <c r="F48" s="62">
        <v>313</v>
      </c>
      <c r="G48" s="62">
        <v>729282</v>
      </c>
    </row>
    <row r="49" spans="2:7" ht="15">
      <c r="B49" s="88"/>
      <c r="C49" s="59">
        <v>22</v>
      </c>
      <c r="D49" s="62">
        <v>743511</v>
      </c>
      <c r="E49" s="62">
        <v>1</v>
      </c>
      <c r="F49" s="62">
        <v>215</v>
      </c>
      <c r="G49" s="62">
        <v>758370</v>
      </c>
    </row>
    <row r="50" spans="2:7" ht="15">
      <c r="B50" s="88"/>
      <c r="C50" s="59">
        <v>21</v>
      </c>
      <c r="D50" s="62">
        <v>703705</v>
      </c>
      <c r="E50" s="62">
        <v>1</v>
      </c>
      <c r="F50" s="62">
        <v>115</v>
      </c>
      <c r="G50" s="62">
        <v>776005</v>
      </c>
    </row>
    <row r="51" spans="2:7" ht="15">
      <c r="B51" s="88"/>
      <c r="C51" s="59">
        <v>20</v>
      </c>
      <c r="D51" s="62">
        <v>624699</v>
      </c>
      <c r="E51" s="62">
        <v>0</v>
      </c>
      <c r="F51" s="62">
        <v>30</v>
      </c>
      <c r="G51" s="62">
        <v>778200</v>
      </c>
    </row>
    <row r="52" spans="2:7" ht="15">
      <c r="B52" s="88"/>
      <c r="C52" s="59">
        <v>19</v>
      </c>
      <c r="D52" s="62">
        <v>498036</v>
      </c>
      <c r="E52" s="62">
        <v>1</v>
      </c>
      <c r="F52" s="62">
        <v>5</v>
      </c>
      <c r="G52" s="62">
        <v>805895</v>
      </c>
    </row>
    <row r="53" spans="2:7" ht="15">
      <c r="B53" s="88"/>
      <c r="C53" s="59">
        <v>18</v>
      </c>
      <c r="D53" s="62">
        <v>292094</v>
      </c>
      <c r="E53" s="62">
        <v>0</v>
      </c>
      <c r="F53" s="62">
        <v>0</v>
      </c>
      <c r="G53" s="62">
        <v>818939</v>
      </c>
    </row>
    <row r="54" spans="2:7" ht="15">
      <c r="B54" s="88"/>
      <c r="C54" s="59">
        <v>17</v>
      </c>
      <c r="D54" s="62">
        <v>136121</v>
      </c>
      <c r="E54" s="62">
        <v>2</v>
      </c>
      <c r="F54" s="62">
        <v>0</v>
      </c>
      <c r="G54" s="62">
        <v>864162</v>
      </c>
    </row>
    <row r="55" spans="2:7" ht="15">
      <c r="B55" s="89"/>
      <c r="C55" s="59">
        <v>16</v>
      </c>
      <c r="D55" s="62">
        <v>56264</v>
      </c>
      <c r="E55" s="62">
        <v>0</v>
      </c>
      <c r="F55" s="62">
        <v>0</v>
      </c>
      <c r="G55" s="62">
        <v>852710</v>
      </c>
    </row>
    <row r="56" spans="2:7" ht="177.75" customHeight="1">
      <c r="B56" s="84" t="s">
        <v>94</v>
      </c>
      <c r="C56" s="84"/>
      <c r="D56" s="84"/>
      <c r="E56" s="84"/>
      <c r="F56" s="84"/>
      <c r="G56" s="84"/>
    </row>
  </sheetData>
  <sheetProtection/>
  <mergeCells count="3">
    <mergeCell ref="B4:B55"/>
    <mergeCell ref="B2:G2"/>
    <mergeCell ref="B56:G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JEANDET, Stéphane (DREES/DIRECTION)</cp:lastModifiedBy>
  <cp:lastPrinted>2016-07-25T07:30:55Z</cp:lastPrinted>
  <dcterms:created xsi:type="dcterms:W3CDTF">2016-07-19T11:50:47Z</dcterms:created>
  <dcterms:modified xsi:type="dcterms:W3CDTF">2018-04-25T11:11:22Z</dcterms:modified>
  <cp:category/>
  <cp:version/>
  <cp:contentType/>
  <cp:contentStatus/>
</cp:coreProperties>
</file>