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-45" windowWidth="13425" windowHeight="11985" tabRatio="865"/>
  </bookViews>
  <sheets>
    <sheet name="F08. Tableau 1" sheetId="34" r:id="rId1"/>
    <sheet name="F08. Graphique 1" sheetId="36" r:id="rId2"/>
  </sheets>
  <externalReferences>
    <externalReference r:id="rId3"/>
  </externalReferences>
  <definedNames>
    <definedName name="_xlnm.Print_Area" localSheetId="0">'F08. Tableau 1'!#REF!</definedName>
  </definedNames>
  <calcPr calcId="145621"/>
</workbook>
</file>

<file path=xl/calcChain.xml><?xml version="1.0" encoding="utf-8"?>
<calcChain xmlns="http://schemas.openxmlformats.org/spreadsheetml/2006/main">
  <c r="H105" i="36" l="1"/>
  <c r="G105" i="36"/>
  <c r="F105" i="36"/>
  <c r="E105" i="36"/>
  <c r="D105" i="36"/>
  <c r="C105" i="36"/>
  <c r="H104" i="36"/>
  <c r="G104" i="36"/>
  <c r="F104" i="36"/>
  <c r="E104" i="36"/>
  <c r="D104" i="36"/>
  <c r="C104" i="36"/>
  <c r="H103" i="36"/>
  <c r="G103" i="36"/>
  <c r="F103" i="36"/>
  <c r="E103" i="36"/>
  <c r="D103" i="36"/>
  <c r="C103" i="36"/>
  <c r="H102" i="36"/>
  <c r="G102" i="36"/>
  <c r="F102" i="36"/>
  <c r="E102" i="36"/>
  <c r="D102" i="36"/>
  <c r="C102" i="36"/>
  <c r="H101" i="36"/>
  <c r="G101" i="36"/>
  <c r="F101" i="36"/>
  <c r="E101" i="36"/>
  <c r="D101" i="36"/>
  <c r="C101" i="36"/>
  <c r="H100" i="36"/>
  <c r="G100" i="36"/>
  <c r="F100" i="36"/>
  <c r="E100" i="36"/>
  <c r="D100" i="36"/>
  <c r="C100" i="36"/>
  <c r="H11" i="34" l="1"/>
  <c r="H10" i="34"/>
  <c r="H9" i="34"/>
  <c r="H8" i="34"/>
  <c r="H7" i="34"/>
  <c r="H6" i="34"/>
  <c r="F11" i="34"/>
  <c r="F10" i="34"/>
  <c r="F9" i="34"/>
  <c r="F8" i="34"/>
  <c r="F7" i="34"/>
  <c r="F6" i="34"/>
  <c r="E11" i="34"/>
  <c r="E10" i="34"/>
  <c r="E9" i="34"/>
  <c r="E8" i="34"/>
  <c r="E7" i="34"/>
  <c r="E6" i="34"/>
  <c r="D11" i="34"/>
  <c r="D10" i="34"/>
  <c r="D9" i="34"/>
  <c r="D8" i="34"/>
  <c r="D7" i="34"/>
  <c r="D6" i="34"/>
  <c r="C11" i="34"/>
  <c r="C10" i="34"/>
  <c r="C9" i="34"/>
  <c r="C8" i="34"/>
  <c r="C7" i="34"/>
  <c r="C6" i="34"/>
</calcChain>
</file>

<file path=xl/sharedStrings.xml><?xml version="1.0" encoding="utf-8"?>
<sst xmlns="http://schemas.openxmlformats.org/spreadsheetml/2006/main" count="33" uniqueCount="22">
  <si>
    <t>Mutuelles</t>
  </si>
  <si>
    <t>Institutions de prévoyance</t>
  </si>
  <si>
    <t>Contrats individuels</t>
  </si>
  <si>
    <t>Contrats collectifs</t>
  </si>
  <si>
    <t>Frais de gestion des sinistres</t>
  </si>
  <si>
    <t>Prestations versées</t>
  </si>
  <si>
    <t>Ensemble</t>
  </si>
  <si>
    <t>Autres produits</t>
  </si>
  <si>
    <t>Autres charges</t>
  </si>
  <si>
    <t>Sociétés d’assurances</t>
  </si>
  <si>
    <t>Frais d’administration et autres charges techniques nettes</t>
  </si>
  <si>
    <t>Sociétés d’assurance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</si>
  <si>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Organismes assujettis à la taxe de solidarité additionnelle en 2017, contrôlés par l’Autorité de contrôle prudentiel et de résolution (ACPR) au 31 décembre 2017 et hors mutuelles substituées.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</si>
  <si>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ACPR, calculs DREES.</t>
    </r>
  </si>
  <si>
    <t>En % des cotisations collectées hors taxes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</si>
  <si>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2017, le résultat technique des sociétés d’assurances en santé représente 2,0 % des cotisations.</t>
    </r>
  </si>
  <si>
    <t>Frais d’acquisition</t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</si>
  <si>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ACPR, calculs DREES.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</si>
  <si>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Organismes assujettis à la taxe de solidarité additionnelle en 2017, contrôlés par l’Autorité de contrôle prudentiel et de résolution (ACPR) au 31 décembre 2017 et hors mutuelles substituées.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</si>
  <si>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2017, les mutuelles reversent à leurs assurés 78 % des cotisations sous forme de prestations et consacrent 4 % des cotisations aux frais de gestion des sinistres. L'addition des chiffres sur une ligne ne fait pas 100 % car : Cotisations – prestations – frais de gestion sinistres – frais acquisition – frais administration et autres charges nettes = résultat technique. Si l'on additionne les cinq premières colonnes et que l'on retire la sixième, on obtient 100 % moins le résultat technique en pourcentage des cotisations collectées hors taxe.</t>
    </r>
  </si>
  <si>
    <t>Graphique 1.  Évolutions du résultat technique en santé, par type d’organismes et de contrats, entre 2011 et 2017</t>
  </si>
  <si>
    <t>Tableau 1.  Part des différentes charges dans les cotisations de l’assurance santé, par type d’organismes et type de contrats,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</si>
</sst>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0"/>
    <numFmt numFmtId="167" formatCode="* #,##0;* \-#,##0;* &quot;-&quot;;@"/>
    <numFmt numFmtId="168" formatCode="#,##0.0\ &quot;€&quot;"/>
    <numFmt numFmtId="169" formatCode="[&gt;=3000000000000]#&quot; &quot;##&quot; &quot;##&quot; &quot;##&quot; &quot;###&quot; &quot;###&quot; | &quot;##;#&quot; &quot;##&quot; &quot;##&quot; &quot;##&quot; &quot;###&quot; &quot;###"/>
    <numFmt numFmtId="170" formatCode="#,##0.000;\-#,##0.000"/>
    <numFmt numFmtId="171" formatCode="#,##0.0000;\-#,##0.0000"/>
    <numFmt numFmtId="172" formatCode="d/m/yy"/>
    <numFmt numFmtId="173" formatCode="_-* #,##0.00\ _F_-;\-* #,##0.00\ _F_-;_-* &quot;-&quot;??\ _F_-;_-@_-"/>
    <numFmt numFmtId="174" formatCode="########0"/>
    <numFmt numFmtId="175" formatCode="_-[$€-2]\ * #,##0.00_-;_-[$€-2]\ * #,##0.00\-;_-[$€-2]\ * &quot;-&quot;??_-"/>
    <numFmt numFmtId="176" formatCode="_-* #,##0.00_-;\-* #,##0.00_-;_-* &quot;-&quot;??_-;_-@_-"/>
    <numFmt numFmtId="177" formatCode="_-* #,##0.00\ _F_t_-;\-* #,##0.00\ _F_t_-;_-* &quot;-&quot;??\ _F_t_-;_-@_-"/>
    <numFmt numFmtId="178" formatCode="_-* #,##0\ _F_-;\-* #,##0\ _F_-;_-* &quot;-&quot;??\ _F_-;_-@_-"/>
    <numFmt numFmtId="179" formatCode="_-* #,##0.00\ _E_U_R_-;\-* #,##0.00\ _E_U_R_-;_-* &quot;-&quot;??\ _E_U_R_-;_-@_-"/>
    <numFmt numFmtId="180" formatCode="&quot;€&quot;#,##0.00_);[Red]\(&quot;€&quot;#,##0.00\)"/>
    <numFmt numFmtId="181" formatCode="###,##0.0"/>
    <numFmt numFmtId="182" formatCode="_-* #,##0\ _F_-;\-* #,##0\ _F_-;_-* &quot;-&quot;\ _F_-;_-@_-"/>
    <numFmt numFmtId="183" formatCode="000"/>
    <numFmt numFmtId="184" formatCode="#,##0.00\ &quot;F&quot;"/>
    <numFmt numFmtId="185" formatCode="####0.000"/>
    <numFmt numFmtId="186" formatCode="#,##0.0000&quot; €&quot;"/>
    <numFmt numFmtId="187" formatCode="0.0%&quot;   &quot;"/>
    <numFmt numFmtId="188" formatCode="@*."/>
    <numFmt numFmtId="189" formatCode="dd/mm/yyyy\ "/>
    <numFmt numFmtId="190" formatCode="&quot;+ &quot;#,##0.00\ ;&quot;- &quot;#,##0.00\ ;0.00\ "/>
    <numFmt numFmtId="191" formatCode="#,##0\ ;&quot;- &quot;#,##0\ ;0\ "/>
    <numFmt numFmtId="192" formatCode="&quot;+ &quot;#,##0\ ;&quot;- &quot;#,##0\ ;0\ "/>
    <numFmt numFmtId="193" formatCode="_-* #,##0.00\ _E_u_r_-;\-* #,##0.00\ _E_u_r_-;_-* &quot;-&quot;??\ _E_u_r_-;_-@_-"/>
    <numFmt numFmtId="194" formatCode="#,##0.00\ ;&quot;- &quot;#,##0.00\ ;0.00\ "/>
    <numFmt numFmtId="195" formatCode="_-* #,##0.00\ &quot;Eur&quot;_-;\-* #,##0.00\ &quot;Eur&quot;_-;_-* &quot;-&quot;??\ &quot;Eur&quot;_-;_-@_-"/>
    <numFmt numFmtId="196" formatCode="#,##0.00%\ ;&quot;- &quot;#,##0.00%\ ;0.00%\ "/>
    <numFmt numFmtId="197" formatCode="&quot;+ &quot;#,##0.00%\ ;&quot;- &quot;#,##0.00%\ ;0.00%\ "/>
    <numFmt numFmtId="198" formatCode="#,##0%\ ;&quot;- &quot;#,##0%\ ;0%\ "/>
    <numFmt numFmtId="199" formatCode="&quot;+ &quot;#,##0%\ ;&quot;- &quot;#,##0%\ ;0%\ "/>
    <numFmt numFmtId="200" formatCode="@\ "/>
    <numFmt numFmtId="201" formatCode="_-* #,##0.0\ _€_-;\-* #,##0.0\ _€_-;_-* &quot;-&quot;??\ _€_-;_-@_-"/>
    <numFmt numFmtId="202" formatCode="_-* #,##0\ _€_-;\-* #,##0\ _€_-;_-* &quot;-&quot;??\ _€_-;_-@_-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8"/>
      <name val="Courier New"/>
      <family val="3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9.1999999999999993"/>
      <name val="Arial"/>
      <family val="2"/>
    </font>
    <font>
      <sz val="9"/>
      <name val="Arial"/>
      <family val="2"/>
    </font>
    <font>
      <sz val="12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8"/>
      <color indexed="10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8"/>
      <color indexed="12"/>
      <name val="Times New Roman"/>
      <family val="1"/>
    </font>
    <font>
      <sz val="9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i/>
      <sz val="10"/>
      <color indexed="10"/>
      <name val="Arial"/>
      <family val="2"/>
    </font>
    <font>
      <sz val="9"/>
      <name val="Times New Roman"/>
      <family val="1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i/>
      <sz val="8"/>
      <color theme="0" tint="-0.34998626667073579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gray0625">
        <fgColor indexed="22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689">
    <xf numFmtId="0" fontId="0" fillId="0" borderId="0"/>
    <xf numFmtId="0" fontId="7" fillId="0" borderId="0"/>
    <xf numFmtId="0" fontId="4" fillId="0" borderId="0"/>
    <xf numFmtId="0" fontId="4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0" fontId="15" fillId="34" borderId="7" applyNumberFormat="0" applyAlignment="0" applyProtection="0"/>
    <xf numFmtId="0" fontId="15" fillId="34" borderId="7" applyNumberFormat="0" applyAlignment="0" applyProtection="0"/>
    <xf numFmtId="3" fontId="16" fillId="0" borderId="1" applyBorder="0">
      <alignment vertical="center"/>
      <protection locked="0"/>
    </xf>
    <xf numFmtId="3" fontId="16" fillId="0" borderId="1" applyBorder="0">
      <alignment vertical="center"/>
      <protection locked="0"/>
    </xf>
    <xf numFmtId="3" fontId="16" fillId="0" borderId="1" applyBorder="0">
      <alignment vertical="center"/>
      <protection locked="0"/>
    </xf>
    <xf numFmtId="3" fontId="17" fillId="0" borderId="1">
      <alignment vertical="center"/>
      <protection locked="0"/>
    </xf>
    <xf numFmtId="3" fontId="17" fillId="0" borderId="1">
      <alignment vertical="center"/>
      <protection locked="0"/>
    </xf>
    <xf numFmtId="3" fontId="16" fillId="0" borderId="1" applyBorder="0">
      <alignment vertical="center"/>
      <protection locked="0"/>
    </xf>
    <xf numFmtId="3" fontId="16" fillId="35" borderId="8" applyBorder="0">
      <alignment vertical="center"/>
    </xf>
    <xf numFmtId="3" fontId="17" fillId="36" borderId="8">
      <alignment vertical="center"/>
    </xf>
    <xf numFmtId="0" fontId="18" fillId="0" borderId="9" applyNumberFormat="0" applyFill="0" applyAlignment="0" applyProtection="0"/>
    <xf numFmtId="0" fontId="19" fillId="37" borderId="10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3" fontId="16" fillId="0" borderId="5">
      <alignment vertical="top"/>
      <protection locked="0"/>
    </xf>
    <xf numFmtId="3" fontId="16" fillId="38" borderId="1">
      <protection locked="0"/>
    </xf>
    <xf numFmtId="3" fontId="16" fillId="38" borderId="1">
      <protection locked="0"/>
    </xf>
    <xf numFmtId="3" fontId="16" fillId="39" borderId="1">
      <protection locked="0"/>
    </xf>
    <xf numFmtId="3" fontId="16" fillId="39" borderId="1">
      <protection locked="0"/>
    </xf>
    <xf numFmtId="0" fontId="16" fillId="40" borderId="5"/>
    <xf numFmtId="0" fontId="19" fillId="24" borderId="10" applyNumberFormat="0" applyAlignment="0" applyProtection="0"/>
    <xf numFmtId="166" fontId="16" fillId="0" borderId="5">
      <alignment horizontal="center" vertical="top"/>
    </xf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20" fillId="0" borderId="5" applyBorder="0">
      <alignment vertical="center"/>
      <protection locked="0"/>
    </xf>
    <xf numFmtId="172" fontId="4" fillId="0" borderId="0" applyProtection="0">
      <protection locked="0"/>
    </xf>
    <xf numFmtId="172" fontId="4" fillId="0" borderId="0" applyProtection="0">
      <protection locked="0"/>
    </xf>
    <xf numFmtId="172" fontId="4" fillId="0" borderId="0" applyProtection="0">
      <protection locked="0"/>
    </xf>
    <xf numFmtId="173" fontId="21" fillId="0" borderId="0" applyFon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4" fillId="40" borderId="5" applyBorder="0"/>
    <xf numFmtId="0" fontId="4" fillId="40" borderId="5" applyBorder="0"/>
    <xf numFmtId="0" fontId="4" fillId="40" borderId="5" applyBorder="0"/>
    <xf numFmtId="0" fontId="4" fillId="40" borderId="5" applyBorder="0"/>
    <xf numFmtId="0" fontId="4" fillId="40" borderId="5" applyBorder="0"/>
    <xf numFmtId="174" fontId="4" fillId="0" borderId="0">
      <protection locked="0"/>
    </xf>
    <xf numFmtId="174" fontId="4" fillId="0" borderId="0">
      <protection locked="0"/>
    </xf>
    <xf numFmtId="174" fontId="4" fillId="0" borderId="0">
      <protection locked="0"/>
    </xf>
    <xf numFmtId="0" fontId="23" fillId="9" borderId="7" applyNumberFormat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/>
    <xf numFmtId="9" fontId="10" fillId="0" borderId="0"/>
    <xf numFmtId="176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NumberFormat="0">
      <protection locked="0"/>
    </xf>
    <xf numFmtId="0" fontId="26" fillId="45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41" borderId="11" applyNumberFormat="0" applyFont="0" applyAlignment="0" applyProtection="0"/>
    <xf numFmtId="0" fontId="10" fillId="41" borderId="11" applyNumberFormat="0" applyFont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6" fillId="6" borderId="0" applyNumberFormat="0" applyBorder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15" applyNumberFormat="0" applyFill="0" applyAlignment="0" applyProtection="0"/>
    <xf numFmtId="0" fontId="18" fillId="0" borderId="9" applyNumberFormat="0" applyFill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/>
    <xf numFmtId="181" fontId="4" fillId="0" borderId="0"/>
    <xf numFmtId="181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0" fontId="34" fillId="46" borderId="0" applyNumberFormat="0" applyBorder="0" applyAlignment="0" applyProtection="0"/>
    <xf numFmtId="0" fontId="34" fillId="3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16" fillId="0" borderId="5" applyFill="0">
      <alignment horizontal="right" vertical="top"/>
    </xf>
    <xf numFmtId="166" fontId="16" fillId="0" borderId="4" applyBorder="0">
      <alignment horizontal="center" vertical="center" wrapText="1"/>
    </xf>
    <xf numFmtId="180" fontId="16" fillId="0" borderId="4" applyBorder="0">
      <alignment horizontal="center" vertical="center" wrapText="1"/>
    </xf>
    <xf numFmtId="182" fontId="16" fillId="0" borderId="4" applyBorder="0">
      <alignment horizontal="center" vertical="center" wrapText="1"/>
    </xf>
    <xf numFmtId="182" fontId="16" fillId="0" borderId="4" applyBorder="0">
      <alignment horizontal="center" vertical="center" wrapText="1"/>
    </xf>
    <xf numFmtId="183" fontId="16" fillId="0" borderId="4" applyBorder="0">
      <alignment horizontal="center" vertical="center" wrapText="1"/>
    </xf>
    <xf numFmtId="183" fontId="16" fillId="0" borderId="4" applyBorder="0">
      <alignment horizontal="center" vertical="center" wrapText="1"/>
    </xf>
    <xf numFmtId="180" fontId="16" fillId="0" borderId="4" applyBorder="0">
      <alignment horizontal="center" vertical="center" wrapText="1"/>
    </xf>
    <xf numFmtId="180" fontId="16" fillId="0" borderId="4" applyBorder="0">
      <alignment horizontal="center" vertical="center" wrapText="1"/>
    </xf>
    <xf numFmtId="166" fontId="16" fillId="0" borderId="4" applyBorder="0">
      <alignment horizontal="center" vertical="center" wrapText="1"/>
    </xf>
    <xf numFmtId="166" fontId="16" fillId="0" borderId="4" applyBorder="0">
      <alignment horizontal="center" vertical="center" wrapText="1"/>
    </xf>
    <xf numFmtId="166" fontId="16" fillId="0" borderId="4" applyBorder="0">
      <alignment horizontal="center" vertical="center" wrapText="1"/>
    </xf>
    <xf numFmtId="166" fontId="16" fillId="0" borderId="4" applyBorder="0">
      <alignment horizontal="center" vertical="center" wrapText="1"/>
    </xf>
    <xf numFmtId="180" fontId="16" fillId="0" borderId="4" applyBorder="0">
      <alignment horizontal="center" vertical="center" wrapText="1"/>
    </xf>
    <xf numFmtId="184" fontId="16" fillId="0" borderId="4" applyBorder="0">
      <alignment horizontal="center" vertical="center" wrapText="1"/>
    </xf>
    <xf numFmtId="184" fontId="16" fillId="0" borderId="4" applyBorder="0">
      <alignment horizontal="center" vertical="center" wrapText="1"/>
    </xf>
    <xf numFmtId="166" fontId="16" fillId="0" borderId="4" applyBorder="0">
      <alignment horizontal="center" vertical="center" wrapText="1"/>
    </xf>
    <xf numFmtId="180" fontId="16" fillId="0" borderId="4" applyBorder="0">
      <alignment horizontal="center" vertical="center" wrapText="1"/>
    </xf>
    <xf numFmtId="166" fontId="16" fillId="0" borderId="5">
      <alignment horizontal="center"/>
      <protection locked="0"/>
    </xf>
    <xf numFmtId="185" fontId="4" fillId="0" borderId="0"/>
    <xf numFmtId="185" fontId="4" fillId="0" borderId="0"/>
    <xf numFmtId="185" fontId="4" fillId="0" borderId="0"/>
    <xf numFmtId="186" fontId="4" fillId="0" borderId="0"/>
    <xf numFmtId="186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7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0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0" fontId="4" fillId="30" borderId="11" applyNumberFormat="0" applyFont="0" applyAlignment="0" applyProtection="0"/>
    <xf numFmtId="0" fontId="4" fillId="30" borderId="11" applyNumberFormat="0" applyFont="0" applyAlignment="0" applyProtection="0"/>
    <xf numFmtId="0" fontId="4" fillId="30" borderId="11" applyNumberFormat="0" applyFont="0" applyAlignment="0" applyProtection="0"/>
    <xf numFmtId="0" fontId="4" fillId="30" borderId="1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3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18" applyNumberFormat="0" applyAlignment="0" applyProtection="0"/>
    <xf numFmtId="0" fontId="43" fillId="33" borderId="18" applyNumberFormat="0" applyAlignment="0" applyProtection="0"/>
    <xf numFmtId="9" fontId="20" fillId="0" borderId="1">
      <alignment vertical="center"/>
    </xf>
    <xf numFmtId="9" fontId="20" fillId="0" borderId="1">
      <alignment vertical="center"/>
    </xf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0" fontId="45" fillId="0" borderId="6">
      <alignment horizontal="center"/>
    </xf>
    <xf numFmtId="3" fontId="44" fillId="0" borderId="0" applyFont="0" applyFill="0" applyBorder="0" applyAlignment="0" applyProtection="0"/>
    <xf numFmtId="0" fontId="44" fillId="47" borderId="0" applyNumberFormat="0" applyFont="0" applyBorder="0" applyAlignment="0" applyProtection="0"/>
    <xf numFmtId="0" fontId="37" fillId="38" borderId="0" applyNumberFormat="0" applyBorder="0">
      <alignment horizontal="right"/>
      <protection locked="0"/>
    </xf>
    <xf numFmtId="0" fontId="4" fillId="40" borderId="0" applyNumberFormat="0" applyFont="0" applyBorder="0" applyAlignment="0"/>
    <xf numFmtId="0" fontId="4" fillId="40" borderId="0" applyNumberFormat="0" applyFont="0" applyBorder="0" applyAlignment="0"/>
    <xf numFmtId="0" fontId="4" fillId="48" borderId="0" applyNumberFormat="0" applyBorder="0">
      <alignment horizontal="center" vertical="center" wrapText="1"/>
    </xf>
    <xf numFmtId="0" fontId="4" fillId="48" borderId="0" applyNumberFormat="0" applyBorder="0">
      <alignment horizontal="center" vertical="center" wrapText="1"/>
    </xf>
    <xf numFmtId="164" fontId="37" fillId="49" borderId="1" applyNumberFormat="0" applyBorder="0" applyAlignment="0">
      <alignment horizontal="right"/>
      <protection locked="0"/>
    </xf>
    <xf numFmtId="164" fontId="37" fillId="49" borderId="1" applyNumberFormat="0" applyBorder="0" applyAlignment="0">
      <alignment horizontal="right"/>
      <protection locked="0"/>
    </xf>
    <xf numFmtId="0" fontId="4" fillId="50" borderId="0" applyNumberFormat="0" applyFont="0" applyBorder="0" applyAlignment="0"/>
    <xf numFmtId="0" fontId="4" fillId="50" borderId="0" applyNumberFormat="0" applyFont="0" applyBorder="0" applyAlignment="0"/>
    <xf numFmtId="0" fontId="5" fillId="0" borderId="5" applyFill="0" applyBorder="0">
      <alignment horizontal="center" vertical="center"/>
    </xf>
    <xf numFmtId="10" fontId="46" fillId="0" borderId="2" applyNumberFormat="0" applyBorder="0" applyAlignment="0"/>
    <xf numFmtId="0" fontId="4" fillId="51" borderId="1">
      <alignment horizontal="center" wrapText="1"/>
    </xf>
    <xf numFmtId="0" fontId="4" fillId="51" borderId="1">
      <alignment horizontal="center" wrapText="1"/>
    </xf>
    <xf numFmtId="0" fontId="4" fillId="51" borderId="1">
      <alignment horizontal="center" wrapText="1"/>
    </xf>
    <xf numFmtId="0" fontId="4" fillId="51" borderId="1">
      <alignment horizontal="center" wrapText="1"/>
    </xf>
    <xf numFmtId="0" fontId="4" fillId="51" borderId="1">
      <alignment horizontal="left"/>
    </xf>
    <xf numFmtId="0" fontId="4" fillId="51" borderId="1">
      <alignment horizontal="left"/>
    </xf>
    <xf numFmtId="0" fontId="4" fillId="51" borderId="1">
      <alignment horizontal="left"/>
    </xf>
    <xf numFmtId="0" fontId="4" fillId="51" borderId="1">
      <alignment horizontal="left"/>
    </xf>
    <xf numFmtId="3" fontId="4" fillId="49" borderId="1">
      <alignment horizontal="right"/>
      <protection locked="0"/>
    </xf>
    <xf numFmtId="3" fontId="4" fillId="49" borderId="1">
      <alignment horizontal="right"/>
      <protection locked="0"/>
    </xf>
    <xf numFmtId="3" fontId="4" fillId="49" borderId="1">
      <alignment horizontal="right"/>
      <protection locked="0"/>
    </xf>
    <xf numFmtId="3" fontId="4" fillId="49" borderId="1">
      <alignment horizontal="right"/>
      <protection locked="0"/>
    </xf>
    <xf numFmtId="165" fontId="4" fillId="49" borderId="1">
      <alignment horizontal="right"/>
      <protection locked="0"/>
    </xf>
    <xf numFmtId="165" fontId="4" fillId="49" borderId="1">
      <alignment horizontal="right"/>
      <protection locked="0"/>
    </xf>
    <xf numFmtId="165" fontId="4" fillId="49" borderId="1">
      <alignment horizontal="right"/>
      <protection locked="0"/>
    </xf>
    <xf numFmtId="165" fontId="4" fillId="49" borderId="1">
      <alignment horizontal="right"/>
      <protection locked="0"/>
    </xf>
    <xf numFmtId="0" fontId="47" fillId="0" borderId="0">
      <alignment horizontal="left" indent="2"/>
    </xf>
    <xf numFmtId="187" fontId="48" fillId="0" borderId="19">
      <protection locked="0"/>
    </xf>
    <xf numFmtId="187" fontId="48" fillId="0" borderId="19"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1" fontId="6" fillId="0" borderId="3">
      <alignment horizontal="right"/>
      <protection locked="0"/>
    </xf>
    <xf numFmtId="0" fontId="20" fillId="0" borderId="0">
      <alignment vertical="center" wrapText="1"/>
    </xf>
    <xf numFmtId="4" fontId="49" fillId="46" borderId="20" applyNumberFormat="0" applyProtection="0">
      <alignment vertical="center"/>
    </xf>
    <xf numFmtId="4" fontId="49" fillId="46" borderId="20" applyNumberFormat="0" applyProtection="0">
      <alignment vertical="center"/>
    </xf>
    <xf numFmtId="4" fontId="50" fillId="46" borderId="20" applyNumberFormat="0" applyProtection="0">
      <alignment vertical="center"/>
    </xf>
    <xf numFmtId="4" fontId="50" fillId="46" borderId="20" applyNumberFormat="0" applyProtection="0">
      <alignment vertical="center"/>
    </xf>
    <xf numFmtId="4" fontId="49" fillId="46" borderId="20" applyNumberFormat="0" applyProtection="0">
      <alignment horizontal="left" vertical="center" indent="1"/>
    </xf>
    <xf numFmtId="4" fontId="49" fillId="46" borderId="20" applyNumberFormat="0" applyProtection="0">
      <alignment horizontal="left" vertical="center" indent="1"/>
    </xf>
    <xf numFmtId="0" fontId="49" fillId="46" borderId="20" applyNumberFormat="0" applyProtection="0">
      <alignment horizontal="left" vertical="top" indent="1"/>
    </xf>
    <xf numFmtId="0" fontId="49" fillId="46" borderId="20" applyNumberFormat="0" applyProtection="0">
      <alignment horizontal="left" vertical="top" indent="1"/>
    </xf>
    <xf numFmtId="4" fontId="49" fillId="52" borderId="0" applyNumberFormat="0" applyProtection="0">
      <alignment horizontal="left" vertical="center" indent="1"/>
    </xf>
    <xf numFmtId="4" fontId="51" fillId="5" borderId="20" applyNumberFormat="0" applyProtection="0">
      <alignment horizontal="right" vertical="center"/>
    </xf>
    <xf numFmtId="4" fontId="51" fillId="5" borderId="20" applyNumberFormat="0" applyProtection="0">
      <alignment horizontal="right" vertical="center"/>
    </xf>
    <xf numFmtId="4" fontId="51" fillId="11" borderId="20" applyNumberFormat="0" applyProtection="0">
      <alignment horizontal="right" vertical="center"/>
    </xf>
    <xf numFmtId="4" fontId="51" fillId="11" borderId="20" applyNumberFormat="0" applyProtection="0">
      <alignment horizontal="right" vertical="center"/>
    </xf>
    <xf numFmtId="4" fontId="51" fillId="25" borderId="20" applyNumberFormat="0" applyProtection="0">
      <alignment horizontal="right" vertical="center"/>
    </xf>
    <xf numFmtId="4" fontId="51" fillId="25" borderId="20" applyNumberFormat="0" applyProtection="0">
      <alignment horizontal="right" vertical="center"/>
    </xf>
    <xf numFmtId="4" fontId="51" fillId="13" borderId="20" applyNumberFormat="0" applyProtection="0">
      <alignment horizontal="right" vertical="center"/>
    </xf>
    <xf numFmtId="4" fontId="51" fillId="13" borderId="20" applyNumberFormat="0" applyProtection="0">
      <alignment horizontal="right" vertical="center"/>
    </xf>
    <xf numFmtId="4" fontId="51" fillId="17" borderId="20" applyNumberFormat="0" applyProtection="0">
      <alignment horizontal="right" vertical="center"/>
    </xf>
    <xf numFmtId="4" fontId="51" fillId="17" borderId="20" applyNumberFormat="0" applyProtection="0">
      <alignment horizontal="right" vertical="center"/>
    </xf>
    <xf numFmtId="4" fontId="51" fillId="32" borderId="20" applyNumberFormat="0" applyProtection="0">
      <alignment horizontal="right" vertical="center"/>
    </xf>
    <xf numFmtId="4" fontId="51" fillId="32" borderId="20" applyNumberFormat="0" applyProtection="0">
      <alignment horizontal="right" vertical="center"/>
    </xf>
    <xf numFmtId="4" fontId="51" fillId="29" borderId="20" applyNumberFormat="0" applyProtection="0">
      <alignment horizontal="right" vertical="center"/>
    </xf>
    <xf numFmtId="4" fontId="51" fillId="29" borderId="20" applyNumberFormat="0" applyProtection="0">
      <alignment horizontal="right" vertical="center"/>
    </xf>
    <xf numFmtId="4" fontId="51" fillId="53" borderId="20" applyNumberFormat="0" applyProtection="0">
      <alignment horizontal="right" vertical="center"/>
    </xf>
    <xf numFmtId="4" fontId="51" fillId="53" borderId="20" applyNumberFormat="0" applyProtection="0">
      <alignment horizontal="right" vertical="center"/>
    </xf>
    <xf numFmtId="4" fontId="51" fillId="12" borderId="20" applyNumberFormat="0" applyProtection="0">
      <alignment horizontal="right" vertical="center"/>
    </xf>
    <xf numFmtId="4" fontId="51" fillId="12" borderId="20" applyNumberFormat="0" applyProtection="0">
      <alignment horizontal="right" vertical="center"/>
    </xf>
    <xf numFmtId="4" fontId="49" fillId="54" borderId="21" applyNumberFormat="0" applyProtection="0">
      <alignment horizontal="left" vertical="center" indent="1"/>
    </xf>
    <xf numFmtId="4" fontId="49" fillId="54" borderId="21" applyNumberFormat="0" applyProtection="0">
      <alignment horizontal="left" vertical="center" indent="1"/>
    </xf>
    <xf numFmtId="4" fontId="51" fillId="55" borderId="0" applyNumberFormat="0" applyProtection="0">
      <alignment horizontal="left" vertical="center" indent="1"/>
    </xf>
    <xf numFmtId="4" fontId="52" fillId="56" borderId="0" applyNumberFormat="0" applyProtection="0">
      <alignment horizontal="left" vertical="center" indent="1"/>
    </xf>
    <xf numFmtId="4" fontId="51" fillId="52" borderId="20" applyNumberFormat="0" applyProtection="0">
      <alignment horizontal="right" vertical="center"/>
    </xf>
    <xf numFmtId="4" fontId="51" fillId="52" borderId="20" applyNumberFormat="0" applyProtection="0">
      <alignment horizontal="right" vertical="center"/>
    </xf>
    <xf numFmtId="4" fontId="51" fillId="55" borderId="0" applyNumberFormat="0" applyProtection="0">
      <alignment horizontal="left" vertical="center" indent="1"/>
    </xf>
    <xf numFmtId="4" fontId="51" fillId="52" borderId="0" applyNumberFormat="0" applyProtection="0">
      <alignment horizontal="left" vertical="center" indent="1"/>
    </xf>
    <xf numFmtId="0" fontId="4" fillId="56" borderId="20" applyNumberFormat="0" applyProtection="0">
      <alignment horizontal="left" vertical="center" indent="1"/>
    </xf>
    <xf numFmtId="0" fontId="4" fillId="56" borderId="20" applyNumberFormat="0" applyProtection="0">
      <alignment horizontal="left" vertical="center" indent="1"/>
    </xf>
    <xf numFmtId="0" fontId="4" fillId="56" borderId="20" applyNumberFormat="0" applyProtection="0">
      <alignment horizontal="left" vertical="center" indent="1"/>
    </xf>
    <xf numFmtId="0" fontId="4" fillId="56" borderId="20" applyNumberFormat="0" applyProtection="0">
      <alignment horizontal="left" vertical="center" indent="1"/>
    </xf>
    <xf numFmtId="0" fontId="4" fillId="56" borderId="20" applyNumberFormat="0" applyProtection="0">
      <alignment horizontal="left" vertical="top" indent="1"/>
    </xf>
    <xf numFmtId="0" fontId="4" fillId="56" borderId="20" applyNumberFormat="0" applyProtection="0">
      <alignment horizontal="left" vertical="top" indent="1"/>
    </xf>
    <xf numFmtId="0" fontId="4" fillId="56" borderId="20" applyNumberFormat="0" applyProtection="0">
      <alignment horizontal="left" vertical="top" indent="1"/>
    </xf>
    <xf numFmtId="0" fontId="4" fillId="56" borderId="20" applyNumberFormat="0" applyProtection="0">
      <alignment horizontal="left" vertical="top" indent="1"/>
    </xf>
    <xf numFmtId="0" fontId="4" fillId="52" borderId="20" applyNumberFormat="0" applyProtection="0">
      <alignment horizontal="left" vertical="center" indent="1"/>
    </xf>
    <xf numFmtId="0" fontId="4" fillId="52" borderId="20" applyNumberFormat="0" applyProtection="0">
      <alignment horizontal="left" vertical="center" indent="1"/>
    </xf>
    <xf numFmtId="0" fontId="4" fillId="52" borderId="20" applyNumberFormat="0" applyProtection="0">
      <alignment horizontal="left" vertical="center" indent="1"/>
    </xf>
    <xf numFmtId="0" fontId="4" fillId="52" borderId="20" applyNumberFormat="0" applyProtection="0">
      <alignment horizontal="left" vertical="center" indent="1"/>
    </xf>
    <xf numFmtId="0" fontId="4" fillId="52" borderId="20" applyNumberFormat="0" applyProtection="0">
      <alignment horizontal="left" vertical="top" indent="1"/>
    </xf>
    <xf numFmtId="0" fontId="4" fillId="52" borderId="20" applyNumberFormat="0" applyProtection="0">
      <alignment horizontal="left" vertical="top" indent="1"/>
    </xf>
    <xf numFmtId="0" fontId="4" fillId="52" borderId="20" applyNumberFormat="0" applyProtection="0">
      <alignment horizontal="left" vertical="top" indent="1"/>
    </xf>
    <xf numFmtId="0" fontId="4" fillId="52" borderId="20" applyNumberFormat="0" applyProtection="0">
      <alignment horizontal="left" vertical="top" indent="1"/>
    </xf>
    <xf numFmtId="0" fontId="4" fillId="10" borderId="20" applyNumberFormat="0" applyProtection="0">
      <alignment horizontal="left" vertical="center" indent="1"/>
    </xf>
    <xf numFmtId="0" fontId="4" fillId="10" borderId="20" applyNumberFormat="0" applyProtection="0">
      <alignment horizontal="left" vertical="center" indent="1"/>
    </xf>
    <xf numFmtId="0" fontId="4" fillId="10" borderId="20" applyNumberFormat="0" applyProtection="0">
      <alignment horizontal="left" vertical="center" indent="1"/>
    </xf>
    <xf numFmtId="0" fontId="4" fillId="10" borderId="20" applyNumberFormat="0" applyProtection="0">
      <alignment horizontal="left" vertical="center" indent="1"/>
    </xf>
    <xf numFmtId="0" fontId="4" fillId="10" borderId="20" applyNumberFormat="0" applyProtection="0">
      <alignment horizontal="left" vertical="top" indent="1"/>
    </xf>
    <xf numFmtId="0" fontId="4" fillId="10" borderId="20" applyNumberFormat="0" applyProtection="0">
      <alignment horizontal="left" vertical="top" indent="1"/>
    </xf>
    <xf numFmtId="0" fontId="4" fillId="10" borderId="20" applyNumberFormat="0" applyProtection="0">
      <alignment horizontal="left" vertical="top" indent="1"/>
    </xf>
    <xf numFmtId="0" fontId="4" fillId="10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7" borderId="1" applyNumberFormat="0">
      <protection locked="0"/>
    </xf>
    <xf numFmtId="0" fontId="4" fillId="57" borderId="1" applyNumberFormat="0">
      <protection locked="0"/>
    </xf>
    <xf numFmtId="0" fontId="4" fillId="57" borderId="1" applyNumberFormat="0">
      <protection locked="0"/>
    </xf>
    <xf numFmtId="0" fontId="4" fillId="57" borderId="1" applyNumberFormat="0">
      <protection locked="0"/>
    </xf>
    <xf numFmtId="4" fontId="51" fillId="41" borderId="20" applyNumberFormat="0" applyProtection="0">
      <alignment vertical="center"/>
    </xf>
    <xf numFmtId="4" fontId="51" fillId="41" borderId="20" applyNumberFormat="0" applyProtection="0">
      <alignment vertical="center"/>
    </xf>
    <xf numFmtId="4" fontId="53" fillId="41" borderId="20" applyNumberFormat="0" applyProtection="0">
      <alignment vertical="center"/>
    </xf>
    <xf numFmtId="4" fontId="53" fillId="41" borderId="20" applyNumberFormat="0" applyProtection="0">
      <alignment vertical="center"/>
    </xf>
    <xf numFmtId="4" fontId="51" fillId="41" borderId="20" applyNumberFormat="0" applyProtection="0">
      <alignment horizontal="left" vertical="center" indent="1"/>
    </xf>
    <xf numFmtId="4" fontId="51" fillId="41" borderId="20" applyNumberFormat="0" applyProtection="0">
      <alignment horizontal="left" vertical="center" indent="1"/>
    </xf>
    <xf numFmtId="0" fontId="51" fillId="41" borderId="20" applyNumberFormat="0" applyProtection="0">
      <alignment horizontal="left" vertical="top" indent="1"/>
    </xf>
    <xf numFmtId="0" fontId="51" fillId="41" borderId="20" applyNumberFormat="0" applyProtection="0">
      <alignment horizontal="left" vertical="top" indent="1"/>
    </xf>
    <xf numFmtId="4" fontId="51" fillId="55" borderId="20" applyNumberFormat="0" applyProtection="0">
      <alignment horizontal="right" vertical="center"/>
    </xf>
    <xf numFmtId="4" fontId="51" fillId="55" borderId="20" applyNumberFormat="0" applyProtection="0">
      <alignment horizontal="right" vertical="center"/>
    </xf>
    <xf numFmtId="4" fontId="53" fillId="55" borderId="20" applyNumberFormat="0" applyProtection="0">
      <alignment horizontal="right" vertical="center"/>
    </xf>
    <xf numFmtId="4" fontId="53" fillId="55" borderId="20" applyNumberFormat="0" applyProtection="0">
      <alignment horizontal="right" vertical="center"/>
    </xf>
    <xf numFmtId="4" fontId="51" fillId="52" borderId="20" applyNumberFormat="0" applyProtection="0">
      <alignment horizontal="left" vertical="center" indent="1"/>
    </xf>
    <xf numFmtId="4" fontId="51" fillId="52" borderId="20" applyNumberFormat="0" applyProtection="0">
      <alignment horizontal="left" vertical="center" indent="1"/>
    </xf>
    <xf numFmtId="0" fontId="51" fillId="52" borderId="20" applyNumberFormat="0" applyProtection="0">
      <alignment horizontal="left" vertical="top" indent="1"/>
    </xf>
    <xf numFmtId="0" fontId="51" fillId="52" borderId="20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5" fillId="55" borderId="20" applyNumberFormat="0" applyProtection="0">
      <alignment horizontal="right" vertical="center"/>
    </xf>
    <xf numFmtId="4" fontId="55" fillId="55" borderId="20" applyNumberFormat="0" applyProtection="0">
      <alignment horizontal="right"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33" borderId="18" applyNumberFormat="0" applyAlignment="0" applyProtection="0"/>
    <xf numFmtId="0" fontId="43" fillId="33" borderId="18" applyNumberFormat="0" applyAlignment="0" applyProtection="0"/>
    <xf numFmtId="0" fontId="43" fillId="33" borderId="18" applyNumberFormat="0" applyAlignment="0" applyProtection="0"/>
    <xf numFmtId="188" fontId="58" fillId="0" borderId="22" applyNumberFormat="0" applyFont="0" applyBorder="0" applyAlignment="0" applyProtection="0"/>
    <xf numFmtId="0" fontId="37" fillId="0" borderId="0"/>
    <xf numFmtId="0" fontId="59" fillId="0" borderId="0"/>
    <xf numFmtId="0" fontId="59" fillId="0" borderId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19" fillId="37" borderId="10" applyNumberFormat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4" applyBorder="0">
      <alignment horizontal="center" vertical="center"/>
    </xf>
    <xf numFmtId="0" fontId="60" fillId="59" borderId="24" applyBorder="0">
      <alignment horizontal="center" vertical="center"/>
    </xf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3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49" borderId="1" applyBorder="0">
      <alignment horizontal="centerContinuous" vertical="center" wrapText="1"/>
    </xf>
    <xf numFmtId="0" fontId="20" fillId="49" borderId="1" applyBorder="0">
      <alignment horizontal="centerContinuous" vertical="center" wrapText="1"/>
    </xf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16" fillId="38" borderId="0">
      <alignment horizontal="right"/>
    </xf>
    <xf numFmtId="0" fontId="43" fillId="33" borderId="18" applyNumberFormat="0" applyAlignment="0" applyProtection="0"/>
    <xf numFmtId="0" fontId="43" fillId="33" borderId="18" applyNumberFormat="0" applyAlignment="0" applyProtection="0"/>
    <xf numFmtId="0" fontId="61" fillId="0" borderId="0">
      <alignment vertical="top"/>
    </xf>
    <xf numFmtId="0" fontId="30" fillId="5" borderId="0" applyNumberFormat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4" borderId="0" applyNumberFormat="0" applyBorder="0" applyAlignment="0" applyProtection="0"/>
    <xf numFmtId="0" fontId="1" fillId="88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4" borderId="0" applyNumberFormat="0" applyBorder="0" applyAlignment="0" applyProtection="0"/>
    <xf numFmtId="0" fontId="24" fillId="95" borderId="0" applyNumberFormat="0" applyBorder="0" applyAlignment="0" applyProtection="0"/>
    <xf numFmtId="0" fontId="24" fillId="96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10" fillId="91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8" borderId="0" applyNumberFormat="0" applyBorder="0" applyAlignment="0" applyProtection="0"/>
    <xf numFmtId="0" fontId="10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9" borderId="0" applyNumberFormat="0" applyBorder="0" applyAlignment="0" applyProtection="0"/>
    <xf numFmtId="0" fontId="24" fillId="94" borderId="0" applyNumberFormat="0" applyBorder="0" applyAlignment="0" applyProtection="0"/>
    <xf numFmtId="0" fontId="24" fillId="97" borderId="0" applyNumberFormat="0" applyBorder="0" applyAlignment="0" applyProtection="0"/>
    <xf numFmtId="0" fontId="24" fillId="100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98" borderId="0" applyNumberFormat="0" applyBorder="0" applyAlignment="0" applyProtection="0"/>
    <xf numFmtId="0" fontId="10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99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01" borderId="0" applyNumberFormat="0" applyBorder="0" applyAlignment="0" applyProtection="0"/>
    <xf numFmtId="0" fontId="11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4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77" fillId="70" borderId="0" applyNumberFormat="0" applyBorder="0" applyAlignment="0" applyProtection="0"/>
    <xf numFmtId="0" fontId="77" fillId="74" borderId="0" applyNumberFormat="0" applyBorder="0" applyAlignment="0" applyProtection="0"/>
    <xf numFmtId="0" fontId="77" fillId="78" borderId="0" applyNumberFormat="0" applyBorder="0" applyAlignment="0" applyProtection="0"/>
    <xf numFmtId="0" fontId="77" fillId="82" borderId="0" applyNumberFormat="0" applyBorder="0" applyAlignment="0" applyProtection="0"/>
    <xf numFmtId="0" fontId="77" fillId="86" borderId="0" applyNumberFormat="0" applyBorder="0" applyAlignment="0" applyProtection="0"/>
    <xf numFmtId="0" fontId="77" fillId="90" borderId="0" applyNumberFormat="0" applyBorder="0" applyAlignment="0" applyProtection="0"/>
    <xf numFmtId="0" fontId="79" fillId="101" borderId="0" applyNumberFormat="0" applyBorder="0" applyAlignment="0" applyProtection="0"/>
    <xf numFmtId="0" fontId="79" fillId="98" borderId="0" applyNumberFormat="0" applyBorder="0" applyAlignment="0" applyProtection="0"/>
    <xf numFmtId="0" fontId="79" fillId="99" borderId="0" applyNumberFormat="0" applyBorder="0" applyAlignment="0" applyProtection="0"/>
    <xf numFmtId="0" fontId="79" fillId="102" borderId="0" applyNumberFormat="0" applyBorder="0" applyAlignment="0" applyProtection="0"/>
    <xf numFmtId="0" fontId="79" fillId="103" borderId="0" applyNumberFormat="0" applyBorder="0" applyAlignment="0" applyProtection="0"/>
    <xf numFmtId="0" fontId="79" fillId="10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1" fillId="101" borderId="0" applyNumberFormat="0" applyBorder="0" applyAlignment="0" applyProtection="0"/>
    <xf numFmtId="0" fontId="11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0" fillId="67" borderId="0" applyNumberFormat="0" applyBorder="0" applyAlignment="0" applyProtection="0"/>
    <xf numFmtId="0" fontId="77" fillId="6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77" fillId="71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81" fillId="75" borderId="0" applyNumberFormat="0" applyBorder="0" applyAlignment="0" applyProtection="0"/>
    <xf numFmtId="0" fontId="77" fillId="7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81" fillId="79" borderId="0" applyNumberFormat="0" applyBorder="0" applyAlignment="0" applyProtection="0"/>
    <xf numFmtId="0" fontId="77" fillId="7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81" fillId="83" borderId="0" applyNumberFormat="0" applyBorder="0" applyAlignment="0" applyProtection="0"/>
    <xf numFmtId="0" fontId="77" fillId="83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81" fillId="87" borderId="0" applyNumberFormat="0" applyBorder="0" applyAlignment="0" applyProtection="0"/>
    <xf numFmtId="0" fontId="77" fillId="87" borderId="0" applyNumberFormat="0" applyBorder="0" applyAlignment="0" applyProtection="0"/>
    <xf numFmtId="0" fontId="11" fillId="105" borderId="0" applyNumberFormat="0" applyBorder="0" applyAlignment="0" applyProtection="0"/>
    <xf numFmtId="0" fontId="11" fillId="106" borderId="0" applyNumberFormat="0" applyBorder="0" applyAlignment="0" applyProtection="0"/>
    <xf numFmtId="0" fontId="11" fillId="107" borderId="0" applyNumberFormat="0" applyBorder="0" applyAlignment="0" applyProtection="0"/>
    <xf numFmtId="0" fontId="11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8" borderId="0" applyNumberFormat="0" applyBorder="0" applyAlignment="0" applyProtection="0"/>
    <xf numFmtId="0" fontId="75" fillId="0" borderId="0" applyNumberFormat="0" applyFill="0" applyBorder="0" applyAlignment="0" applyProtection="0"/>
    <xf numFmtId="0" fontId="79" fillId="5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3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4" fillId="109" borderId="7" applyNumberFormat="0" applyAlignment="0" applyProtection="0"/>
    <xf numFmtId="0" fontId="14" fillId="109" borderId="7" applyNumberFormat="0" applyAlignment="0" applyProtection="0"/>
    <xf numFmtId="0" fontId="72" fillId="64" borderId="28" applyNumberFormat="0" applyAlignment="0" applyProtection="0"/>
    <xf numFmtId="0" fontId="42" fillId="33" borderId="7" applyNumberFormat="0" applyAlignment="0" applyProtection="0"/>
    <xf numFmtId="0" fontId="42" fillId="33" borderId="7" applyNumberFormat="0" applyAlignment="0" applyProtection="0"/>
    <xf numFmtId="0" fontId="14" fillId="33" borderId="7" applyNumberFormat="0" applyAlignment="0" applyProtection="0"/>
    <xf numFmtId="0" fontId="14" fillId="33" borderId="7" applyNumberFormat="0" applyAlignment="0" applyProtection="0"/>
    <xf numFmtId="3" fontId="16" fillId="0" borderId="1" applyBorder="0">
      <alignment vertical="center"/>
      <protection locked="0"/>
    </xf>
    <xf numFmtId="3" fontId="16" fillId="35" borderId="8" applyBorder="0">
      <alignment vertical="center"/>
    </xf>
    <xf numFmtId="0" fontId="19" fillId="110" borderId="10" applyNumberFormat="0" applyAlignment="0" applyProtection="0"/>
    <xf numFmtId="0" fontId="73" fillId="0" borderId="30" applyNumberFormat="0" applyFill="0" applyAlignment="0" applyProtection="0"/>
    <xf numFmtId="0" fontId="18" fillId="0" borderId="9" applyNumberFormat="0" applyFill="0" applyAlignment="0" applyProtection="0"/>
    <xf numFmtId="0" fontId="18" fillId="37" borderId="10" applyNumberFormat="0" applyAlignment="0" applyProtection="0"/>
    <xf numFmtId="0" fontId="11" fillId="105" borderId="0" applyNumberFormat="0" applyBorder="0" applyAlignment="0" applyProtection="0"/>
    <xf numFmtId="0" fontId="11" fillId="106" borderId="0" applyNumberFormat="0" applyBorder="0" applyAlignment="0" applyProtection="0"/>
    <xf numFmtId="0" fontId="11" fillId="107" borderId="0" applyNumberFormat="0" applyBorder="0" applyAlignment="0" applyProtection="0"/>
    <xf numFmtId="0" fontId="11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8" borderId="0" applyNumberFormat="0" applyBorder="0" applyAlignment="0" applyProtection="0"/>
    <xf numFmtId="0" fontId="1" fillId="66" borderId="32" applyNumberFormat="0" applyFont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26" fillId="93" borderId="0" applyNumberFormat="0" applyBorder="0" applyAlignment="0" applyProtection="0"/>
    <xf numFmtId="189" fontId="4" fillId="0" borderId="0" applyFill="0" applyBorder="0" applyProtection="0">
      <alignment vertical="center"/>
    </xf>
    <xf numFmtId="190" fontId="4" fillId="0" borderId="0" applyFill="0" applyBorder="0" applyProtection="0">
      <alignment vertical="center"/>
    </xf>
    <xf numFmtId="191" fontId="4" fillId="0" borderId="0" applyFill="0" applyBorder="0" applyProtection="0">
      <alignment vertical="center"/>
    </xf>
    <xf numFmtId="192" fontId="4" fillId="0" borderId="0" applyFill="0" applyBorder="0" applyProtection="0">
      <alignment vertical="center"/>
    </xf>
    <xf numFmtId="0" fontId="10" fillId="111" borderId="0" applyNumberFormat="0" applyFont="0" applyFill="0" applyBorder="0" applyAlignment="0" applyProtection="0"/>
    <xf numFmtId="0" fontId="4" fillId="95" borderId="0" applyBorder="0"/>
    <xf numFmtId="0" fontId="23" fillId="96" borderId="7" applyNumberFormat="0" applyAlignment="0" applyProtection="0"/>
    <xf numFmtId="0" fontId="23" fillId="96" borderId="7" applyNumberFormat="0" applyAlignment="0" applyProtection="0"/>
    <xf numFmtId="0" fontId="70" fillId="63" borderId="28" applyNumberFormat="0" applyAlignment="0" applyProtection="0"/>
    <xf numFmtId="0" fontId="10" fillId="0" borderId="0"/>
    <xf numFmtId="9" fontId="10" fillId="0" borderId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0" fillId="0" borderId="16" applyNumberFormat="0" applyFill="0" applyAlignment="0" applyProtection="0"/>
    <xf numFmtId="0" fontId="40" fillId="0" borderId="13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4" fillId="112" borderId="11" applyNumberFormat="0" applyAlignment="0" applyProtection="0"/>
    <xf numFmtId="0" fontId="4" fillId="112" borderId="11" applyNumberFormat="0" applyAlignment="0" applyProtection="0"/>
    <xf numFmtId="0" fontId="30" fillId="92" borderId="0" applyNumberFormat="0" applyBorder="0" applyAlignment="0" applyProtection="0"/>
    <xf numFmtId="0" fontId="26" fillId="93" borderId="0" applyNumberFormat="0" applyBorder="0" applyAlignment="0" applyProtection="0"/>
    <xf numFmtId="0" fontId="79" fillId="5" borderId="0" applyNumberFormat="0" applyBorder="0" applyAlignment="0" applyProtection="0"/>
    <xf numFmtId="0" fontId="23" fillId="9" borderId="7" applyNumberFormat="0" applyAlignment="0" applyProtection="0"/>
    <xf numFmtId="0" fontId="23" fillId="9" borderId="7" applyNumberFormat="0" applyAlignment="0" applyProtection="0"/>
    <xf numFmtId="0" fontId="68" fillId="61" borderId="0" applyNumberFormat="0" applyBorder="0" applyAlignment="0" applyProtection="0"/>
    <xf numFmtId="0" fontId="4" fillId="112" borderId="11" applyNumberFormat="0" applyAlignment="0" applyProtection="0"/>
    <xf numFmtId="0" fontId="4" fillId="112" borderId="11" applyNumberFormat="0" applyAlignment="0" applyProtection="0"/>
    <xf numFmtId="0" fontId="79" fillId="105" borderId="0" applyNumberFormat="0" applyBorder="0" applyAlignment="0" applyProtection="0"/>
    <xf numFmtId="0" fontId="79" fillId="106" borderId="0" applyNumberFormat="0" applyBorder="0" applyAlignment="0" applyProtection="0"/>
    <xf numFmtId="0" fontId="79" fillId="107" borderId="0" applyNumberFormat="0" applyBorder="0" applyAlignment="0" applyProtection="0"/>
    <xf numFmtId="0" fontId="79" fillId="102" borderId="0" applyNumberFormat="0" applyBorder="0" applyAlignment="0" applyProtection="0"/>
    <xf numFmtId="0" fontId="79" fillId="103" borderId="0" applyNumberFormat="0" applyBorder="0" applyAlignment="0" applyProtection="0"/>
    <xf numFmtId="0" fontId="79" fillId="108" borderId="0" applyNumberFormat="0" applyBorder="0" applyAlignment="0" applyProtection="0"/>
    <xf numFmtId="0" fontId="14" fillId="109" borderId="7" applyNumberFormat="0" applyAlignment="0" applyProtection="0"/>
    <xf numFmtId="0" fontId="14" fillId="109" borderId="7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14" fillId="0" borderId="9" applyNumberFormat="0" applyFill="0" applyAlignment="0" applyProtection="0"/>
    <xf numFmtId="193" fontId="1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" fillId="0" borderId="0" applyFill="0" applyBorder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4" fillId="113" borderId="0" applyNumberFormat="0" applyBorder="0" applyAlignment="0" applyProtection="0"/>
    <xf numFmtId="0" fontId="83" fillId="46" borderId="0" applyNumberFormat="0" applyBorder="0" applyAlignment="0" applyProtection="0"/>
    <xf numFmtId="0" fontId="34" fillId="113" borderId="0" applyNumberFormat="0" applyBorder="0" applyAlignment="0" applyProtection="0"/>
    <xf numFmtId="0" fontId="69" fillId="62" borderId="0" applyNumberFormat="0" applyBorder="0" applyAlignment="0" applyProtection="0"/>
    <xf numFmtId="0" fontId="34" fillId="46" borderId="0" applyNumberFormat="0" applyBorder="0" applyAlignment="0" applyProtection="0"/>
    <xf numFmtId="0" fontId="4" fillId="0" borderId="0" applyFill="0" applyBorder="0" applyProtection="0">
      <alignment vertical="center"/>
    </xf>
    <xf numFmtId="166" fontId="16" fillId="0" borderId="34" applyBorder="0">
      <alignment horizontal="center" vertical="center" wrapText="1"/>
    </xf>
    <xf numFmtId="166" fontId="16" fillId="0" borderId="34" applyBorder="0">
      <alignment horizontal="center" vertical="center" wrapText="1"/>
    </xf>
    <xf numFmtId="166" fontId="16" fillId="0" borderId="34" applyBorder="0">
      <alignment horizontal="center" vertical="center" wrapText="1"/>
    </xf>
    <xf numFmtId="0" fontId="1" fillId="0" borderId="0"/>
    <xf numFmtId="0" fontId="85" fillId="0" borderId="0"/>
    <xf numFmtId="0" fontId="4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41" borderId="11" applyNumberFormat="0" applyFont="0" applyAlignment="0" applyProtection="0"/>
    <xf numFmtId="0" fontId="4" fillId="41" borderId="11" applyNumberFormat="0" applyFont="0" applyAlignment="0" applyProtection="0"/>
    <xf numFmtId="0" fontId="8" fillId="41" borderId="11" applyNumberFormat="0" applyFont="0" applyAlignment="0" applyProtection="0"/>
    <xf numFmtId="0" fontId="8" fillId="41" borderId="11" applyNumberFormat="0" applyFont="0" applyAlignment="0" applyProtection="0"/>
    <xf numFmtId="0" fontId="39" fillId="0" borderId="0" applyNumberFormat="0" applyFill="0" applyBorder="0" applyAlignment="0" applyProtection="0"/>
    <xf numFmtId="0" fontId="39" fillId="33" borderId="18" applyNumberFormat="0" applyAlignment="0" applyProtection="0"/>
    <xf numFmtId="0" fontId="39" fillId="33" borderId="18" applyNumberFormat="0" applyAlignment="0" applyProtection="0"/>
    <xf numFmtId="9" fontId="1" fillId="0" borderId="0" applyFont="0" applyFill="0" applyBorder="0" applyAlignment="0" applyProtection="0"/>
    <xf numFmtId="196" fontId="4" fillId="0" borderId="0" applyFill="0" applyBorder="0" applyProtection="0">
      <alignment vertical="center"/>
    </xf>
    <xf numFmtId="9" fontId="10" fillId="0" borderId="0" applyFont="0" applyFill="0" applyBorder="0" applyAlignment="0" applyProtection="0"/>
    <xf numFmtId="197" fontId="4" fillId="0" borderId="0" applyFill="0" applyBorder="0" applyProtection="0">
      <alignment vertical="center"/>
    </xf>
    <xf numFmtId="198" fontId="4" fillId="0" borderId="0" applyFill="0" applyBorder="0" applyProtection="0">
      <alignment vertical="center"/>
    </xf>
    <xf numFmtId="199" fontId="4" fillId="0" borderId="0" applyFill="0" applyBorder="0" applyProtection="0">
      <alignment vertical="center"/>
    </xf>
    <xf numFmtId="0" fontId="5" fillId="0" borderId="5" applyFill="0" applyBorder="0">
      <alignment horizontal="center" vertical="center"/>
    </xf>
    <xf numFmtId="10" fontId="46" fillId="0" borderId="2" applyNumberFormat="0" applyBorder="0" applyAlignment="0"/>
    <xf numFmtId="0" fontId="4" fillId="0" borderId="0" applyNumberFormat="0" applyFont="0" applyBorder="0" applyAlignment="0"/>
    <xf numFmtId="0" fontId="37" fillId="38" borderId="0" applyNumberFormat="0" applyBorder="0">
      <alignment horizontal="right"/>
      <protection locked="0"/>
    </xf>
    <xf numFmtId="3" fontId="87" fillId="114" borderId="1" applyBorder="0"/>
    <xf numFmtId="0" fontId="4" fillId="40" borderId="0" applyBorder="0"/>
    <xf numFmtId="0" fontId="6" fillId="115" borderId="0" applyNumberFormat="0" applyFont="0" applyBorder="0" applyAlignment="0" applyProtection="0">
      <protection locked="0"/>
    </xf>
    <xf numFmtId="0" fontId="4" fillId="51" borderId="1" applyNumberFormat="0" applyFont="0" applyBorder="0" applyAlignment="0">
      <alignment horizontal="center" wrapText="1"/>
    </xf>
    <xf numFmtId="3" fontId="37" fillId="48" borderId="5" applyNumberFormat="0" applyBorder="0" applyAlignment="0">
      <alignment vertical="center"/>
      <protection locked="0"/>
    </xf>
    <xf numFmtId="0" fontId="8" fillId="51" borderId="0" applyNumberFormat="0" applyFont="0" applyFill="0" applyBorder="0" applyAlignment="0"/>
    <xf numFmtId="0" fontId="6" fillId="50" borderId="0" applyNumberFormat="0" applyFont="0" applyBorder="0" applyAlignment="0"/>
    <xf numFmtId="3" fontId="88" fillId="39" borderId="1" applyNumberFormat="0" applyBorder="0">
      <alignment horizontal="right" vertical="center" wrapText="1" indent="1"/>
    </xf>
    <xf numFmtId="0" fontId="46" fillId="0" borderId="0" applyNumberFormat="0" applyBorder="0" applyAlignment="0"/>
    <xf numFmtId="0" fontId="59" fillId="114" borderId="35" applyNumberFormat="0" applyFont="0" applyBorder="0" applyAlignment="0"/>
    <xf numFmtId="0" fontId="59" fillId="114" borderId="35" applyNumberFormat="0" applyFont="0" applyBorder="0" applyAlignment="0"/>
    <xf numFmtId="0" fontId="59" fillId="114" borderId="35" applyNumberFormat="0" applyFont="0" applyBorder="0" applyAlignment="0"/>
    <xf numFmtId="0" fontId="59" fillId="114" borderId="35" applyNumberFormat="0" applyFont="0" applyBorder="0" applyAlignment="0"/>
    <xf numFmtId="0" fontId="59" fillId="114" borderId="35" applyNumberFormat="0" applyFont="0" applyBorder="0" applyAlignment="0"/>
    <xf numFmtId="0" fontId="89" fillId="0" borderId="0" applyFill="0" applyBorder="0">
      <alignment horizontal="center" vertical="center"/>
    </xf>
    <xf numFmtId="1" fontId="6" fillId="0" borderId="3">
      <alignment horizontal="right"/>
      <protection locked="0"/>
    </xf>
    <xf numFmtId="0" fontId="90" fillId="92" borderId="0" applyNumberFormat="0" applyBorder="0" applyAlignment="0" applyProtection="0"/>
    <xf numFmtId="0" fontId="39" fillId="33" borderId="36" applyNumberFormat="0" applyAlignment="0" applyProtection="0"/>
    <xf numFmtId="0" fontId="39" fillId="33" borderId="36" applyNumberFormat="0" applyAlignment="0" applyProtection="0"/>
    <xf numFmtId="4" fontId="49" fillId="46" borderId="37" applyNumberFormat="0" applyProtection="0">
      <alignment vertical="center"/>
    </xf>
    <xf numFmtId="4" fontId="49" fillId="46" borderId="37" applyNumberFormat="0" applyProtection="0">
      <alignment vertical="center"/>
    </xf>
    <xf numFmtId="4" fontId="50" fillId="46" borderId="37" applyNumberFormat="0" applyProtection="0">
      <alignment vertical="center"/>
    </xf>
    <xf numFmtId="4" fontId="50" fillId="46" borderId="37" applyNumberFormat="0" applyProtection="0">
      <alignment vertical="center"/>
    </xf>
    <xf numFmtId="4" fontId="49" fillId="46" borderId="37" applyNumberFormat="0" applyProtection="0">
      <alignment horizontal="left" vertical="center" indent="1"/>
    </xf>
    <xf numFmtId="4" fontId="49" fillId="46" borderId="37" applyNumberFormat="0" applyProtection="0">
      <alignment horizontal="left" vertical="center" indent="1"/>
    </xf>
    <xf numFmtId="0" fontId="49" fillId="46" borderId="37" applyNumberFormat="0" applyProtection="0">
      <alignment horizontal="left" vertical="top" indent="1"/>
    </xf>
    <xf numFmtId="0" fontId="49" fillId="46" borderId="37" applyNumberFormat="0" applyProtection="0">
      <alignment horizontal="left" vertical="top" indent="1"/>
    </xf>
    <xf numFmtId="4" fontId="51" fillId="5" borderId="37" applyNumberFormat="0" applyProtection="0">
      <alignment horizontal="right" vertical="center"/>
    </xf>
    <xf numFmtId="4" fontId="51" fillId="5" borderId="37" applyNumberFormat="0" applyProtection="0">
      <alignment horizontal="right" vertical="center"/>
    </xf>
    <xf numFmtId="4" fontId="51" fillId="11" borderId="37" applyNumberFormat="0" applyProtection="0">
      <alignment horizontal="right" vertical="center"/>
    </xf>
    <xf numFmtId="4" fontId="51" fillId="11" borderId="37" applyNumberFormat="0" applyProtection="0">
      <alignment horizontal="right" vertical="center"/>
    </xf>
    <xf numFmtId="4" fontId="51" fillId="25" borderId="37" applyNumberFormat="0" applyProtection="0">
      <alignment horizontal="right" vertical="center"/>
    </xf>
    <xf numFmtId="4" fontId="51" fillId="25" borderId="37" applyNumberFormat="0" applyProtection="0">
      <alignment horizontal="right" vertical="center"/>
    </xf>
    <xf numFmtId="4" fontId="51" fillId="13" borderId="37" applyNumberFormat="0" applyProtection="0">
      <alignment horizontal="right" vertical="center"/>
    </xf>
    <xf numFmtId="4" fontId="51" fillId="13" borderId="37" applyNumberFormat="0" applyProtection="0">
      <alignment horizontal="right" vertical="center"/>
    </xf>
    <xf numFmtId="4" fontId="51" fillId="17" borderId="37" applyNumberFormat="0" applyProtection="0">
      <alignment horizontal="right" vertical="center"/>
    </xf>
    <xf numFmtId="4" fontId="51" fillId="17" borderId="37" applyNumberFormat="0" applyProtection="0">
      <alignment horizontal="right" vertical="center"/>
    </xf>
    <xf numFmtId="4" fontId="51" fillId="32" borderId="37" applyNumberFormat="0" applyProtection="0">
      <alignment horizontal="right" vertical="center"/>
    </xf>
    <xf numFmtId="4" fontId="51" fillId="32" borderId="37" applyNumberFormat="0" applyProtection="0">
      <alignment horizontal="right" vertical="center"/>
    </xf>
    <xf numFmtId="4" fontId="51" fillId="29" borderId="37" applyNumberFormat="0" applyProtection="0">
      <alignment horizontal="right" vertical="center"/>
    </xf>
    <xf numFmtId="4" fontId="51" fillId="29" borderId="37" applyNumberFormat="0" applyProtection="0">
      <alignment horizontal="right" vertical="center"/>
    </xf>
    <xf numFmtId="4" fontId="51" fillId="53" borderId="37" applyNumberFormat="0" applyProtection="0">
      <alignment horizontal="right" vertical="center"/>
    </xf>
    <xf numFmtId="4" fontId="51" fillId="53" borderId="37" applyNumberFormat="0" applyProtection="0">
      <alignment horizontal="right" vertical="center"/>
    </xf>
    <xf numFmtId="4" fontId="51" fillId="12" borderId="37" applyNumberFormat="0" applyProtection="0">
      <alignment horizontal="right" vertical="center"/>
    </xf>
    <xf numFmtId="4" fontId="51" fillId="12" borderId="37" applyNumberFormat="0" applyProtection="0">
      <alignment horizontal="right" vertical="center"/>
    </xf>
    <xf numFmtId="4" fontId="51" fillId="52" borderId="37" applyNumberFormat="0" applyProtection="0">
      <alignment horizontal="right" vertical="center"/>
    </xf>
    <xf numFmtId="4" fontId="51" fillId="52" borderId="37" applyNumberFormat="0" applyProtection="0">
      <alignment horizontal="right" vertical="center"/>
    </xf>
    <xf numFmtId="0" fontId="4" fillId="56" borderId="37" applyNumberFormat="0" applyProtection="0">
      <alignment horizontal="left" vertical="center" indent="1"/>
    </xf>
    <xf numFmtId="0" fontId="4" fillId="56" borderId="37" applyNumberFormat="0" applyProtection="0">
      <alignment horizontal="left" vertical="center" indent="1"/>
    </xf>
    <xf numFmtId="0" fontId="4" fillId="56" borderId="37" applyNumberFormat="0" applyProtection="0">
      <alignment horizontal="left" vertical="top" indent="1"/>
    </xf>
    <xf numFmtId="0" fontId="4" fillId="56" borderId="37" applyNumberFormat="0" applyProtection="0">
      <alignment horizontal="left" vertical="top" indent="1"/>
    </xf>
    <xf numFmtId="0" fontId="4" fillId="52" borderId="37" applyNumberFormat="0" applyProtection="0">
      <alignment horizontal="left" vertical="center" indent="1"/>
    </xf>
    <xf numFmtId="0" fontId="4" fillId="52" borderId="37" applyNumberFormat="0" applyProtection="0">
      <alignment horizontal="left" vertical="center" indent="1"/>
    </xf>
    <xf numFmtId="0" fontId="4" fillId="52" borderId="37" applyNumberFormat="0" applyProtection="0">
      <alignment horizontal="left" vertical="top" indent="1"/>
    </xf>
    <xf numFmtId="0" fontId="4" fillId="52" borderId="37" applyNumberFormat="0" applyProtection="0">
      <alignment horizontal="left" vertical="top" indent="1"/>
    </xf>
    <xf numFmtId="0" fontId="4" fillId="10" borderId="37" applyNumberFormat="0" applyProtection="0">
      <alignment horizontal="left" vertical="center" indent="1"/>
    </xf>
    <xf numFmtId="0" fontId="4" fillId="10" borderId="37" applyNumberFormat="0" applyProtection="0">
      <alignment horizontal="left" vertical="center" indent="1"/>
    </xf>
    <xf numFmtId="0" fontId="4" fillId="10" borderId="37" applyNumberFormat="0" applyProtection="0">
      <alignment horizontal="left" vertical="top" indent="1"/>
    </xf>
    <xf numFmtId="0" fontId="4" fillId="10" borderId="37" applyNumberFormat="0" applyProtection="0">
      <alignment horizontal="left" vertical="top" indent="1"/>
    </xf>
    <xf numFmtId="0" fontId="4" fillId="55" borderId="37" applyNumberFormat="0" applyProtection="0">
      <alignment horizontal="left" vertical="center" indent="1"/>
    </xf>
    <xf numFmtId="0" fontId="4" fillId="55" borderId="37" applyNumberFormat="0" applyProtection="0">
      <alignment horizontal="left" vertical="center" indent="1"/>
    </xf>
    <xf numFmtId="0" fontId="4" fillId="55" borderId="37" applyNumberFormat="0" applyProtection="0">
      <alignment horizontal="left" vertical="top" indent="1"/>
    </xf>
    <xf numFmtId="0" fontId="4" fillId="55" borderId="37" applyNumberFormat="0" applyProtection="0">
      <alignment horizontal="left" vertical="top" indent="1"/>
    </xf>
    <xf numFmtId="4" fontId="51" fillId="41" borderId="37" applyNumberFormat="0" applyProtection="0">
      <alignment vertical="center"/>
    </xf>
    <xf numFmtId="4" fontId="51" fillId="41" borderId="37" applyNumberFormat="0" applyProtection="0">
      <alignment vertical="center"/>
    </xf>
    <xf numFmtId="4" fontId="53" fillId="41" borderId="37" applyNumberFormat="0" applyProtection="0">
      <alignment vertical="center"/>
    </xf>
    <xf numFmtId="4" fontId="53" fillId="41" borderId="37" applyNumberFormat="0" applyProtection="0">
      <alignment vertical="center"/>
    </xf>
    <xf numFmtId="4" fontId="51" fillId="41" borderId="37" applyNumberFormat="0" applyProtection="0">
      <alignment horizontal="left" vertical="center" indent="1"/>
    </xf>
    <xf numFmtId="4" fontId="51" fillId="41" borderId="37" applyNumberFormat="0" applyProtection="0">
      <alignment horizontal="left" vertical="center" indent="1"/>
    </xf>
    <xf numFmtId="0" fontId="51" fillId="41" borderId="37" applyNumberFormat="0" applyProtection="0">
      <alignment horizontal="left" vertical="top" indent="1"/>
    </xf>
    <xf numFmtId="0" fontId="51" fillId="41" borderId="37" applyNumberFormat="0" applyProtection="0">
      <alignment horizontal="left" vertical="top" indent="1"/>
    </xf>
    <xf numFmtId="4" fontId="51" fillId="55" borderId="37" applyNumberFormat="0" applyProtection="0">
      <alignment horizontal="right" vertical="center"/>
    </xf>
    <xf numFmtId="4" fontId="51" fillId="55" borderId="37" applyNumberFormat="0" applyProtection="0">
      <alignment horizontal="right" vertical="center"/>
    </xf>
    <xf numFmtId="4" fontId="53" fillId="55" borderId="37" applyNumberFormat="0" applyProtection="0">
      <alignment horizontal="right" vertical="center"/>
    </xf>
    <xf numFmtId="4" fontId="53" fillId="55" borderId="37" applyNumberFormat="0" applyProtection="0">
      <alignment horizontal="right" vertical="center"/>
    </xf>
    <xf numFmtId="4" fontId="51" fillId="52" borderId="37" applyNumberFormat="0" applyProtection="0">
      <alignment horizontal="left" vertical="center" indent="1"/>
    </xf>
    <xf numFmtId="4" fontId="51" fillId="52" borderId="37" applyNumberFormat="0" applyProtection="0">
      <alignment horizontal="left" vertical="center" indent="1"/>
    </xf>
    <xf numFmtId="0" fontId="51" fillId="52" borderId="37" applyNumberFormat="0" applyProtection="0">
      <alignment horizontal="left" vertical="top" indent="1"/>
    </xf>
    <xf numFmtId="0" fontId="51" fillId="52" borderId="37" applyNumberFormat="0" applyProtection="0">
      <alignment horizontal="left" vertical="top" indent="1"/>
    </xf>
    <xf numFmtId="4" fontId="55" fillId="55" borderId="37" applyNumberFormat="0" applyProtection="0">
      <alignment horizontal="right" vertical="center"/>
    </xf>
    <xf numFmtId="4" fontId="55" fillId="55" borderId="37" applyNumberFormat="0" applyProtection="0">
      <alignment horizontal="right" vertical="center"/>
    </xf>
    <xf numFmtId="0" fontId="67" fillId="60" borderId="0" applyNumberFormat="0" applyBorder="0" applyAlignment="0" applyProtection="0"/>
    <xf numFmtId="0" fontId="91" fillId="113" borderId="0" applyNumberFormat="0" applyBorder="0" applyAlignment="0" applyProtection="0"/>
    <xf numFmtId="0" fontId="71" fillId="64" borderId="29" applyNumberFormat="0" applyAlignment="0" applyProtection="0"/>
    <xf numFmtId="0" fontId="92" fillId="0" borderId="0"/>
    <xf numFmtId="0" fontId="4" fillId="0" borderId="0"/>
    <xf numFmtId="0" fontId="22" fillId="0" borderId="38" applyNumberFormat="0" applyFill="0" applyAlignment="0" applyProtection="0"/>
    <xf numFmtId="0" fontId="22" fillId="0" borderId="38" applyNumberFormat="0" applyFill="0" applyAlignment="0" applyProtection="0"/>
    <xf numFmtId="0" fontId="23" fillId="96" borderId="39" applyNumberFormat="0" applyAlignment="0" applyProtection="0"/>
    <xf numFmtId="0" fontId="23" fillId="96" borderId="39" applyNumberFormat="0" applyAlignment="0" applyProtection="0"/>
    <xf numFmtId="0" fontId="93" fillId="109" borderId="39" applyNumberFormat="0" applyAlignment="0" applyProtection="0"/>
    <xf numFmtId="0" fontId="93" fillId="109" borderId="39" applyNumberFormat="0" applyAlignment="0" applyProtection="0"/>
    <xf numFmtId="0" fontId="19" fillId="110" borderId="10" applyNumberFormat="0" applyAlignment="0" applyProtection="0"/>
    <xf numFmtId="0" fontId="12" fillId="0" borderId="0" applyNumberFormat="0" applyFill="0" applyBorder="0" applyAlignment="0" applyProtection="0"/>
    <xf numFmtId="200" fontId="4" fillId="0" borderId="0" applyFill="0" applyBorder="0" applyProtection="0">
      <alignment horizontal="right" vertical="center"/>
    </xf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4" applyBorder="0">
      <alignment horizontal="center" vertical="center"/>
    </xf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22" fillId="0" borderId="38" applyNumberFormat="0" applyFill="0" applyAlignment="0" applyProtection="0"/>
    <xf numFmtId="0" fontId="22" fillId="0" borderId="38" applyNumberFormat="0" applyFill="0" applyAlignment="0" applyProtection="0"/>
    <xf numFmtId="0" fontId="43" fillId="109" borderId="36" applyNumberFormat="0" applyAlignment="0" applyProtection="0"/>
    <xf numFmtId="0" fontId="43" fillId="109" borderId="36" applyNumberFormat="0" applyAlignment="0" applyProtection="0"/>
    <xf numFmtId="0" fontId="94" fillId="0" borderId="0"/>
    <xf numFmtId="0" fontId="30" fillId="92" borderId="0" applyNumberFormat="0" applyBorder="0" applyAlignment="0" applyProtection="0"/>
    <xf numFmtId="0" fontId="26" fillId="9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37" borderId="10" applyNumberFormat="0" applyAlignment="0" applyProtection="0"/>
    <xf numFmtId="0" fontId="74" fillId="65" borderId="31" applyNumberFormat="0" applyAlignment="0" applyProtection="0"/>
    <xf numFmtId="0" fontId="93" fillId="0" borderId="0" applyNumberFormat="0" applyFill="0" applyBorder="0" applyAlignment="0" applyProtection="0"/>
    <xf numFmtId="43" fontId="98" fillId="0" borderId="0" applyFont="0" applyFill="0" applyBorder="0" applyAlignment="0" applyProtection="0"/>
  </cellStyleXfs>
  <cellXfs count="32">
    <xf numFmtId="0" fontId="0" fillId="0" borderId="0" xfId="0"/>
    <xf numFmtId="0" fontId="95" fillId="0" borderId="0" xfId="2" applyFont="1"/>
    <xf numFmtId="0" fontId="96" fillId="0" borderId="0" xfId="2" applyFont="1"/>
    <xf numFmtId="0" fontId="6" fillId="0" borderId="0" xfId="2" applyFont="1"/>
    <xf numFmtId="165" fontId="6" fillId="0" borderId="0" xfId="2" applyNumberFormat="1" applyFont="1"/>
    <xf numFmtId="165" fontId="6" fillId="0" borderId="40" xfId="2" applyNumberFormat="1" applyFont="1" applyBorder="1"/>
    <xf numFmtId="0" fontId="6" fillId="2" borderId="0" xfId="2" applyFont="1" applyFill="1"/>
    <xf numFmtId="0" fontId="6" fillId="0" borderId="0" xfId="3" applyFont="1"/>
    <xf numFmtId="0" fontId="6" fillId="3" borderId="0" xfId="2" applyFont="1" applyFill="1"/>
    <xf numFmtId="0" fontId="6" fillId="3" borderId="0" xfId="2" applyFont="1" applyFill="1" applyAlignment="1">
      <alignment horizontal="right"/>
    </xf>
    <xf numFmtId="0" fontId="97" fillId="0" borderId="0" xfId="2" applyFont="1" applyFill="1"/>
    <xf numFmtId="0" fontId="97" fillId="0" borderId="0" xfId="3" applyFont="1"/>
    <xf numFmtId="164" fontId="97" fillId="0" borderId="0" xfId="2" applyNumberFormat="1" applyFont="1" applyFill="1"/>
    <xf numFmtId="202" fontId="6" fillId="0" borderId="0" xfId="3" applyNumberFormat="1" applyFont="1"/>
    <xf numFmtId="0" fontId="6" fillId="0" borderId="40" xfId="0" applyFont="1" applyFill="1" applyBorder="1" applyAlignment="1">
      <alignment horizontal="center" vertical="center" wrapText="1"/>
    </xf>
    <xf numFmtId="202" fontId="6" fillId="0" borderId="40" xfId="1688" applyNumberFormat="1" applyFont="1" applyFill="1" applyBorder="1" applyAlignment="1">
      <alignment horizontal="center" vertical="center" wrapText="1"/>
    </xf>
    <xf numFmtId="201" fontId="6" fillId="0" borderId="40" xfId="1688" applyNumberFormat="1" applyFont="1" applyFill="1" applyBorder="1" applyAlignment="1">
      <alignment horizontal="center" vertical="center" wrapText="1"/>
    </xf>
    <xf numFmtId="0" fontId="6" fillId="0" borderId="0" xfId="3" applyFont="1" applyBorder="1"/>
    <xf numFmtId="0" fontId="6" fillId="0" borderId="0" xfId="0" applyFont="1" applyFill="1" applyBorder="1" applyAlignment="1">
      <alignment horizontal="center" vertical="center" wrapText="1"/>
    </xf>
    <xf numFmtId="202" fontId="6" fillId="0" borderId="0" xfId="1688" applyNumberFormat="1" applyFont="1" applyFill="1" applyBorder="1" applyAlignment="1">
      <alignment horizontal="center" vertical="center" wrapText="1"/>
    </xf>
    <xf numFmtId="201" fontId="6" fillId="0" borderId="0" xfId="1688" applyNumberFormat="1" applyFont="1" applyFill="1" applyBorder="1" applyAlignment="1">
      <alignment horizontal="center" vertical="center" wrapText="1"/>
    </xf>
    <xf numFmtId="164" fontId="97" fillId="0" borderId="0" xfId="2" applyNumberFormat="1" applyFont="1" applyFill="1" applyBorder="1"/>
    <xf numFmtId="0" fontId="97" fillId="0" borderId="0" xfId="3" applyFont="1" applyBorder="1"/>
    <xf numFmtId="0" fontId="96" fillId="0" borderId="40" xfId="0" applyFont="1" applyFill="1" applyBorder="1" applyAlignment="1">
      <alignment horizontal="center" vertical="center" wrapText="1"/>
    </xf>
    <xf numFmtId="0" fontId="96" fillId="0" borderId="41" xfId="2" applyFont="1" applyBorder="1" applyAlignment="1">
      <alignment horizontal="center"/>
    </xf>
    <xf numFmtId="0" fontId="6" fillId="0" borderId="40" xfId="2" applyFont="1" applyBorder="1"/>
    <xf numFmtId="0" fontId="99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10" fontId="6" fillId="0" borderId="0" xfId="2" applyNumberFormat="1" applyFont="1"/>
    <xf numFmtId="0" fontId="96" fillId="0" borderId="0" xfId="0" applyFont="1" applyAlignment="1">
      <alignment vertical="top"/>
    </xf>
    <xf numFmtId="0" fontId="96" fillId="0" borderId="0" xfId="2" applyFont="1" applyAlignment="1">
      <alignment vertical="top"/>
    </xf>
    <xf numFmtId="0" fontId="6" fillId="3" borderId="0" xfId="2" applyFont="1" applyFill="1" applyAlignment="1">
      <alignment horizontal="left" vertical="top" wrapText="1"/>
    </xf>
  </cellXfs>
  <cellStyles count="1689">
    <cellStyle name="20 % - Aksentti1" xfId="4"/>
    <cellStyle name="20 % - Aksentti1 2" xfId="601"/>
    <cellStyle name="20 % - Aksentti1 3" xfId="602"/>
    <cellStyle name="20 % - Aksentti2" xfId="5"/>
    <cellStyle name="20 % - Aksentti2 2" xfId="603"/>
    <cellStyle name="20 % - Aksentti2 3" xfId="604"/>
    <cellStyle name="20 % - Aksentti3" xfId="6"/>
    <cellStyle name="20 % - Aksentti3 2" xfId="605"/>
    <cellStyle name="20 % - Aksentti3 3" xfId="606"/>
    <cellStyle name="20 % - Aksentti4" xfId="7"/>
    <cellStyle name="20 % - Aksentti4 2" xfId="607"/>
    <cellStyle name="20 % - Aksentti4 3" xfId="608"/>
    <cellStyle name="20 % - Aksentti5" xfId="8"/>
    <cellStyle name="20 % - Aksentti5 2" xfId="609"/>
    <cellStyle name="20 % - Aksentti5 3" xfId="610"/>
    <cellStyle name="20 % - Aksentti6" xfId="9"/>
    <cellStyle name="20 % - Aksentti6 2" xfId="611"/>
    <cellStyle name="20 % - Aksentti6 3" xfId="612"/>
    <cellStyle name="20 % - Accent1 2" xfId="10"/>
    <cellStyle name="20 % - Accent1 3" xfId="11"/>
    <cellStyle name="20 % - Accent1 4" xfId="613"/>
    <cellStyle name="20 % - Accent2 2" xfId="12"/>
    <cellStyle name="20 % - Accent2 3" xfId="13"/>
    <cellStyle name="20 % - Accent2 4" xfId="614"/>
    <cellStyle name="20 % - Accent3 2" xfId="14"/>
    <cellStyle name="20 % - Accent3 3" xfId="15"/>
    <cellStyle name="20 % - Accent3 4" xfId="615"/>
    <cellStyle name="20 % - Accent4 2" xfId="16"/>
    <cellStyle name="20 % - Accent4 3" xfId="17"/>
    <cellStyle name="20 % - Accent4 4" xfId="616"/>
    <cellStyle name="20 % - Accent5 2" xfId="18"/>
    <cellStyle name="20 % - Accent5 3" xfId="19"/>
    <cellStyle name="20 % - Accent5 4" xfId="617"/>
    <cellStyle name="20 % - Accent6 2" xfId="20"/>
    <cellStyle name="20 % - Accent6 3" xfId="21"/>
    <cellStyle name="20 % - Accent6 4" xfId="618"/>
    <cellStyle name="20% - 1. jelölőszín" xfId="619"/>
    <cellStyle name="20% - 2. jelölőszín" xfId="620"/>
    <cellStyle name="20% - 3. jelölőszín" xfId="621"/>
    <cellStyle name="20% - 4. jelölőszín" xfId="622"/>
    <cellStyle name="20% - 5. jelölőszín" xfId="623"/>
    <cellStyle name="20% - 6. jelölőszín" xfId="624"/>
    <cellStyle name="20% - Accent1" xfId="625"/>
    <cellStyle name="20% - Accent2" xfId="626"/>
    <cellStyle name="20% - Accent3" xfId="627"/>
    <cellStyle name="20% - Accent4" xfId="628"/>
    <cellStyle name="20% - Accent5" xfId="629"/>
    <cellStyle name="20% - Accent6" xfId="630"/>
    <cellStyle name="20% - Colore 1" xfId="22"/>
    <cellStyle name="20% - Colore 1 2" xfId="631"/>
    <cellStyle name="20% - Colore 1 3" xfId="632"/>
    <cellStyle name="20% - Colore 2" xfId="23"/>
    <cellStyle name="20% - Colore 2 2" xfId="633"/>
    <cellStyle name="20% - Colore 2 3" xfId="634"/>
    <cellStyle name="20% - Colore 3" xfId="24"/>
    <cellStyle name="20% - Colore 3 2" xfId="635"/>
    <cellStyle name="20% - Colore 3 3" xfId="636"/>
    <cellStyle name="20% - Colore 4" xfId="25"/>
    <cellStyle name="20% - Colore 4 2" xfId="637"/>
    <cellStyle name="20% - Colore 4 3" xfId="638"/>
    <cellStyle name="20% - Colore 5" xfId="26"/>
    <cellStyle name="20% - Colore 5 2" xfId="639"/>
    <cellStyle name="20% - Colore 5 3" xfId="640"/>
    <cellStyle name="20% - Colore 6" xfId="27"/>
    <cellStyle name="20% - Colore 6 2" xfId="641"/>
    <cellStyle name="20% - Colore 6 3" xfId="642"/>
    <cellStyle name="20% - Cor1" xfId="643"/>
    <cellStyle name="20% - Cor1 2" xfId="644"/>
    <cellStyle name="20% - Cor2" xfId="645"/>
    <cellStyle name="20% - Cor2 2" xfId="646"/>
    <cellStyle name="20% - Cor3" xfId="647"/>
    <cellStyle name="20% - Cor3 2" xfId="648"/>
    <cellStyle name="20% - Cor4" xfId="649"/>
    <cellStyle name="20% - Cor4 2" xfId="650"/>
    <cellStyle name="20% - Cor5" xfId="651"/>
    <cellStyle name="20% - Cor5 2" xfId="652"/>
    <cellStyle name="20% - Cor6" xfId="653"/>
    <cellStyle name="20% - Cor6 2" xfId="654"/>
    <cellStyle name="40 % - Aksentti1" xfId="28"/>
    <cellStyle name="40 % - Aksentti1 2" xfId="655"/>
    <cellStyle name="40 % - Aksentti1 3" xfId="656"/>
    <cellStyle name="40 % - Aksentti2" xfId="29"/>
    <cellStyle name="40 % - Aksentti2 2" xfId="657"/>
    <cellStyle name="40 % - Aksentti2 3" xfId="658"/>
    <cellStyle name="40 % - Aksentti3" xfId="30"/>
    <cellStyle name="40 % - Aksentti3 2" xfId="659"/>
    <cellStyle name="40 % - Aksentti3 3" xfId="660"/>
    <cellStyle name="40 % - Aksentti4" xfId="31"/>
    <cellStyle name="40 % - Aksentti4 2" xfId="661"/>
    <cellStyle name="40 % - Aksentti4 3" xfId="662"/>
    <cellStyle name="40 % - Aksentti5" xfId="32"/>
    <cellStyle name="40 % - Aksentti5 2" xfId="663"/>
    <cellStyle name="40 % - Aksentti5 3" xfId="664"/>
    <cellStyle name="40 % - Aksentti6" xfId="33"/>
    <cellStyle name="40 % - Aksentti6 2" xfId="665"/>
    <cellStyle name="40 % - Aksentti6 3" xfId="666"/>
    <cellStyle name="40 % - Accent1 2" xfId="34"/>
    <cellStyle name="40 % - Accent1 3" xfId="35"/>
    <cellStyle name="40 % - Accent1 4" xfId="667"/>
    <cellStyle name="40 % - Accent2 2" xfId="36"/>
    <cellStyle name="40 % - Accent2 3" xfId="37"/>
    <cellStyle name="40 % - Accent2 4" xfId="668"/>
    <cellStyle name="40 % - Accent3 2" xfId="38"/>
    <cellStyle name="40 % - Accent3 3" xfId="39"/>
    <cellStyle name="40 % - Accent3 4" xfId="669"/>
    <cellStyle name="40 % - Accent4 2" xfId="40"/>
    <cellStyle name="40 % - Accent4 3" xfId="41"/>
    <cellStyle name="40 % - Accent4 4" xfId="670"/>
    <cellStyle name="40 % - Accent5 2" xfId="42"/>
    <cellStyle name="40 % - Accent5 3" xfId="43"/>
    <cellStyle name="40 % - Accent5 4" xfId="671"/>
    <cellStyle name="40 % - Accent6 2" xfId="44"/>
    <cellStyle name="40 % - Accent6 3" xfId="45"/>
    <cellStyle name="40 % - Accent6 4" xfId="672"/>
    <cellStyle name="40% - 1. jelölőszín" xfId="673"/>
    <cellStyle name="40% - 2. jelölőszín" xfId="674"/>
    <cellStyle name="40% - 3. jelölőszín" xfId="675"/>
    <cellStyle name="40% - 4. jelölőszín" xfId="676"/>
    <cellStyle name="40% - 5. jelölőszín" xfId="677"/>
    <cellStyle name="40% - 6. jelölőszín" xfId="678"/>
    <cellStyle name="40% - Accent1" xfId="679"/>
    <cellStyle name="40% - Accent2" xfId="680"/>
    <cellStyle name="40% - Accent3" xfId="681"/>
    <cellStyle name="40% - Accent4" xfId="682"/>
    <cellStyle name="40% - Accent5" xfId="683"/>
    <cellStyle name="40% - Accent6" xfId="684"/>
    <cellStyle name="40% - Colore 1" xfId="46"/>
    <cellStyle name="40% - Colore 1 2" xfId="685"/>
    <cellStyle name="40% - Colore 1 3" xfId="686"/>
    <cellStyle name="40% - Colore 2" xfId="47"/>
    <cellStyle name="40% - Colore 2 2" xfId="687"/>
    <cellStyle name="40% - Colore 2 3" xfId="688"/>
    <cellStyle name="40% - Colore 3" xfId="48"/>
    <cellStyle name="40% - Colore 3 2" xfId="689"/>
    <cellStyle name="40% - Colore 3 3" xfId="690"/>
    <cellStyle name="40% - Colore 4" xfId="49"/>
    <cellStyle name="40% - Colore 4 2" xfId="691"/>
    <cellStyle name="40% - Colore 4 3" xfId="692"/>
    <cellStyle name="40% - Colore 5" xfId="50"/>
    <cellStyle name="40% - Colore 5 2" xfId="693"/>
    <cellStyle name="40% - Colore 5 3" xfId="694"/>
    <cellStyle name="40% - Colore 6" xfId="51"/>
    <cellStyle name="40% - Colore 6 2" xfId="695"/>
    <cellStyle name="40% - Colore 6 3" xfId="696"/>
    <cellStyle name="40% - Cor1" xfId="697"/>
    <cellStyle name="40% - Cor1 2" xfId="698"/>
    <cellStyle name="40% - Cor2" xfId="699"/>
    <cellStyle name="40% - Cor2 2" xfId="700"/>
    <cellStyle name="40% - Cor3" xfId="701"/>
    <cellStyle name="40% - Cor3 2" xfId="702"/>
    <cellStyle name="40% - Cor4" xfId="703"/>
    <cellStyle name="40% - Cor4 2" xfId="704"/>
    <cellStyle name="40% - Cor5" xfId="705"/>
    <cellStyle name="40% - Cor5 2" xfId="706"/>
    <cellStyle name="40% - Cor6" xfId="707"/>
    <cellStyle name="40% - Cor6 2" xfId="708"/>
    <cellStyle name="60 % - Aksentti1" xfId="52"/>
    <cellStyle name="60 % - Aksentti1 2" xfId="709"/>
    <cellStyle name="60 % - Aksentti2" xfId="53"/>
    <cellStyle name="60 % - Aksentti2 2" xfId="710"/>
    <cellStyle name="60 % - Aksentti3" xfId="54"/>
    <cellStyle name="60 % - Aksentti3 2" xfId="711"/>
    <cellStyle name="60 % - Aksentti4" xfId="55"/>
    <cellStyle name="60 % - Aksentti4 2" xfId="712"/>
    <cellStyle name="60 % - Aksentti5" xfId="56"/>
    <cellStyle name="60 % - Aksentti5 2" xfId="713"/>
    <cellStyle name="60 % - Aksentti6" xfId="57"/>
    <cellStyle name="60 % - Aksentti6 2" xfId="714"/>
    <cellStyle name="60 % - Accent1 2" xfId="58"/>
    <cellStyle name="60 % - Accent1 2 2" xfId="715"/>
    <cellStyle name="60 % - Accent1 3" xfId="59"/>
    <cellStyle name="60 % - Accent1 3 2" xfId="716"/>
    <cellStyle name="60 % - Accent1 4" xfId="717"/>
    <cellStyle name="60 % - Accent2 2" xfId="60"/>
    <cellStyle name="60 % - Accent2 3" xfId="61"/>
    <cellStyle name="60 % - Accent2 4" xfId="718"/>
    <cellStyle name="60 % - Accent3 2" xfId="62"/>
    <cellStyle name="60 % - Accent3 3" xfId="63"/>
    <cellStyle name="60 % - Accent3 4" xfId="719"/>
    <cellStyle name="60 % - Accent4 2" xfId="64"/>
    <cellStyle name="60 % - Accent4 3" xfId="65"/>
    <cellStyle name="60 % - Accent4 4" xfId="720"/>
    <cellStyle name="60 % - Accent5 2" xfId="66"/>
    <cellStyle name="60 % - Accent5 3" xfId="67"/>
    <cellStyle name="60 % - Accent5 4" xfId="721"/>
    <cellStyle name="60 % - Accent6 2" xfId="68"/>
    <cellStyle name="60 % - Accent6 3" xfId="69"/>
    <cellStyle name="60 % - Accent6 4" xfId="722"/>
    <cellStyle name="60% - 1. jelölőszín" xfId="723"/>
    <cellStyle name="60% - 2. jelölőszín" xfId="724"/>
    <cellStyle name="60% - 3. jelölőszín" xfId="725"/>
    <cellStyle name="60% - 4. jelölőszín" xfId="726"/>
    <cellStyle name="60% - 5. jelölőszín" xfId="727"/>
    <cellStyle name="60% - 6. jelölőszín" xfId="728"/>
    <cellStyle name="60% - Accent1" xfId="729"/>
    <cellStyle name="60% - Accent2" xfId="730"/>
    <cellStyle name="60% - Accent3" xfId="731"/>
    <cellStyle name="60% - Accent4" xfId="732"/>
    <cellStyle name="60% - Accent5" xfId="733"/>
    <cellStyle name="60% - Accent6" xfId="734"/>
    <cellStyle name="60% - Colore 1" xfId="70"/>
    <cellStyle name="60% - Colore 1 2" xfId="735"/>
    <cellStyle name="60% - Colore 2" xfId="71"/>
    <cellStyle name="60% - Colore 2 2" xfId="736"/>
    <cellStyle name="60% - Colore 3" xfId="72"/>
    <cellStyle name="60% - Colore 3 2" xfId="737"/>
    <cellStyle name="60% - Colore 4" xfId="73"/>
    <cellStyle name="60% - Colore 4 2" xfId="738"/>
    <cellStyle name="60% - Colore 5" xfId="74"/>
    <cellStyle name="60% - Colore 5 2" xfId="739"/>
    <cellStyle name="60% - Colore 6" xfId="75"/>
    <cellStyle name="60% - Colore 6 2" xfId="740"/>
    <cellStyle name="60% - Cor1" xfId="741"/>
    <cellStyle name="60% - Cor2" xfId="742"/>
    <cellStyle name="60% - Cor3" xfId="743"/>
    <cellStyle name="60% - Cor4" xfId="744"/>
    <cellStyle name="60% - Cor5" xfId="745"/>
    <cellStyle name="60% - Cor6" xfId="746"/>
    <cellStyle name="Accent1 - 20%" xfId="76"/>
    <cellStyle name="Accent1 - 20% 2" xfId="747"/>
    <cellStyle name="Accent1 - 40%" xfId="77"/>
    <cellStyle name="Accent1 - 40% 2" xfId="748"/>
    <cellStyle name="Accent1 - 60%" xfId="78"/>
    <cellStyle name="Accent1 2" xfId="79"/>
    <cellStyle name="Accent1 2 2" xfId="749"/>
    <cellStyle name="Accent1 3" xfId="80"/>
    <cellStyle name="Accent1 4" xfId="81"/>
    <cellStyle name="Accent1 5" xfId="750"/>
    <cellStyle name="Accent2 - 20%" xfId="82"/>
    <cellStyle name="Accent2 - 20% 2" xfId="751"/>
    <cellStyle name="Accent2 - 40%" xfId="83"/>
    <cellStyle name="Accent2 - 40% 2" xfId="752"/>
    <cellStyle name="Accent2 - 60%" xfId="84"/>
    <cellStyle name="Accent2 2" xfId="85"/>
    <cellStyle name="Accent2 2 10" xfId="753"/>
    <cellStyle name="Accent2 2 100" xfId="754"/>
    <cellStyle name="Accent2 2 101" xfId="755"/>
    <cellStyle name="Accent2 2 102" xfId="756"/>
    <cellStyle name="Accent2 2 103" xfId="757"/>
    <cellStyle name="Accent2 2 104" xfId="758"/>
    <cellStyle name="Accent2 2 105" xfId="759"/>
    <cellStyle name="Accent2 2 106" xfId="760"/>
    <cellStyle name="Accent2 2 107" xfId="761"/>
    <cellStyle name="Accent2 2 108" xfId="762"/>
    <cellStyle name="Accent2 2 109" xfId="763"/>
    <cellStyle name="Accent2 2 11" xfId="764"/>
    <cellStyle name="Accent2 2 110" xfId="765"/>
    <cellStyle name="Accent2 2 111" xfId="766"/>
    <cellStyle name="Accent2 2 112" xfId="767"/>
    <cellStyle name="Accent2 2 113" xfId="768"/>
    <cellStyle name="Accent2 2 114" xfId="769"/>
    <cellStyle name="Accent2 2 115" xfId="770"/>
    <cellStyle name="Accent2 2 116" xfId="771"/>
    <cellStyle name="Accent2 2 117" xfId="772"/>
    <cellStyle name="Accent2 2 118" xfId="773"/>
    <cellStyle name="Accent2 2 119" xfId="774"/>
    <cellStyle name="Accent2 2 12" xfId="775"/>
    <cellStyle name="Accent2 2 120" xfId="776"/>
    <cellStyle name="Accent2 2 121" xfId="777"/>
    <cellStyle name="Accent2 2 122" xfId="778"/>
    <cellStyle name="Accent2 2 123" xfId="779"/>
    <cellStyle name="Accent2 2 124" xfId="780"/>
    <cellStyle name="Accent2 2 125" xfId="781"/>
    <cellStyle name="Accent2 2 126" xfId="782"/>
    <cellStyle name="Accent2 2 127" xfId="783"/>
    <cellStyle name="Accent2 2 128" xfId="784"/>
    <cellStyle name="Accent2 2 129" xfId="785"/>
    <cellStyle name="Accent2 2 13" xfId="786"/>
    <cellStyle name="Accent2 2 130" xfId="787"/>
    <cellStyle name="Accent2 2 131" xfId="788"/>
    <cellStyle name="Accent2 2 132" xfId="789"/>
    <cellStyle name="Accent2 2 133" xfId="790"/>
    <cellStyle name="Accent2 2 14" xfId="791"/>
    <cellStyle name="Accent2 2 15" xfId="792"/>
    <cellStyle name="Accent2 2 16" xfId="793"/>
    <cellStyle name="Accent2 2 17" xfId="794"/>
    <cellStyle name="Accent2 2 18" xfId="795"/>
    <cellStyle name="Accent2 2 19" xfId="796"/>
    <cellStyle name="Accent2 2 2" xfId="797"/>
    <cellStyle name="Accent2 2 20" xfId="798"/>
    <cellStyle name="Accent2 2 21" xfId="799"/>
    <cellStyle name="Accent2 2 22" xfId="800"/>
    <cellStyle name="Accent2 2 23" xfId="801"/>
    <cellStyle name="Accent2 2 24" xfId="802"/>
    <cellStyle name="Accent2 2 25" xfId="803"/>
    <cellStyle name="Accent2 2 26" xfId="804"/>
    <cellStyle name="Accent2 2 27" xfId="805"/>
    <cellStyle name="Accent2 2 28" xfId="806"/>
    <cellStyle name="Accent2 2 29" xfId="807"/>
    <cellStyle name="Accent2 2 3" xfId="808"/>
    <cellStyle name="Accent2 2 30" xfId="809"/>
    <cellStyle name="Accent2 2 31" xfId="810"/>
    <cellStyle name="Accent2 2 32" xfId="811"/>
    <cellStyle name="Accent2 2 33" xfId="812"/>
    <cellStyle name="Accent2 2 34" xfId="813"/>
    <cellStyle name="Accent2 2 35" xfId="814"/>
    <cellStyle name="Accent2 2 36" xfId="815"/>
    <cellStyle name="Accent2 2 37" xfId="816"/>
    <cellStyle name="Accent2 2 38" xfId="817"/>
    <cellStyle name="Accent2 2 39" xfId="818"/>
    <cellStyle name="Accent2 2 4" xfId="819"/>
    <cellStyle name="Accent2 2 40" xfId="820"/>
    <cellStyle name="Accent2 2 41" xfId="821"/>
    <cellStyle name="Accent2 2 42" xfId="822"/>
    <cellStyle name="Accent2 2 43" xfId="823"/>
    <cellStyle name="Accent2 2 44" xfId="824"/>
    <cellStyle name="Accent2 2 45" xfId="825"/>
    <cellStyle name="Accent2 2 46" xfId="826"/>
    <cellStyle name="Accent2 2 47" xfId="827"/>
    <cellStyle name="Accent2 2 48" xfId="828"/>
    <cellStyle name="Accent2 2 49" xfId="829"/>
    <cellStyle name="Accent2 2 5" xfId="830"/>
    <cellStyle name="Accent2 2 50" xfId="831"/>
    <cellStyle name="Accent2 2 51" xfId="832"/>
    <cellStyle name="Accent2 2 52" xfId="833"/>
    <cellStyle name="Accent2 2 53" xfId="834"/>
    <cellStyle name="Accent2 2 54" xfId="835"/>
    <cellStyle name="Accent2 2 55" xfId="836"/>
    <cellStyle name="Accent2 2 56" xfId="837"/>
    <cellStyle name="Accent2 2 57" xfId="838"/>
    <cellStyle name="Accent2 2 58" xfId="839"/>
    <cellStyle name="Accent2 2 59" xfId="840"/>
    <cellStyle name="Accent2 2 6" xfId="841"/>
    <cellStyle name="Accent2 2 60" xfId="842"/>
    <cellStyle name="Accent2 2 61" xfId="843"/>
    <cellStyle name="Accent2 2 62" xfId="844"/>
    <cellStyle name="Accent2 2 63" xfId="845"/>
    <cellStyle name="Accent2 2 64" xfId="846"/>
    <cellStyle name="Accent2 2 65" xfId="847"/>
    <cellStyle name="Accent2 2 66" xfId="848"/>
    <cellStyle name="Accent2 2 67" xfId="849"/>
    <cellStyle name="Accent2 2 68" xfId="850"/>
    <cellStyle name="Accent2 2 69" xfId="851"/>
    <cellStyle name="Accent2 2 7" xfId="852"/>
    <cellStyle name="Accent2 2 70" xfId="853"/>
    <cellStyle name="Accent2 2 71" xfId="854"/>
    <cellStyle name="Accent2 2 72" xfId="855"/>
    <cellStyle name="Accent2 2 73" xfId="856"/>
    <cellStyle name="Accent2 2 74" xfId="857"/>
    <cellStyle name="Accent2 2 75" xfId="858"/>
    <cellStyle name="Accent2 2 76" xfId="859"/>
    <cellStyle name="Accent2 2 77" xfId="860"/>
    <cellStyle name="Accent2 2 78" xfId="861"/>
    <cellStyle name="Accent2 2 79" xfId="862"/>
    <cellStyle name="Accent2 2 8" xfId="863"/>
    <cellStyle name="Accent2 2 80" xfId="864"/>
    <cellStyle name="Accent2 2 81" xfId="865"/>
    <cellStyle name="Accent2 2 82" xfId="866"/>
    <cellStyle name="Accent2 2 83" xfId="867"/>
    <cellStyle name="Accent2 2 84" xfId="868"/>
    <cellStyle name="Accent2 2 85" xfId="869"/>
    <cellStyle name="Accent2 2 86" xfId="870"/>
    <cellStyle name="Accent2 2 87" xfId="871"/>
    <cellStyle name="Accent2 2 88" xfId="872"/>
    <cellStyle name="Accent2 2 89" xfId="873"/>
    <cellStyle name="Accent2 2 9" xfId="874"/>
    <cellStyle name="Accent2 2 90" xfId="875"/>
    <cellStyle name="Accent2 2 91" xfId="876"/>
    <cellStyle name="Accent2 2 92" xfId="877"/>
    <cellStyle name="Accent2 2 93" xfId="878"/>
    <cellStyle name="Accent2 2 94" xfId="879"/>
    <cellStyle name="Accent2 2 95" xfId="880"/>
    <cellStyle name="Accent2 2 96" xfId="881"/>
    <cellStyle name="Accent2 2 97" xfId="882"/>
    <cellStyle name="Accent2 2 98" xfId="883"/>
    <cellStyle name="Accent2 2 99" xfId="884"/>
    <cellStyle name="Accent2 3" xfId="86"/>
    <cellStyle name="Accent2 4" xfId="87"/>
    <cellStyle name="Accent2 5" xfId="885"/>
    <cellStyle name="Accent3 - 20%" xfId="88"/>
    <cellStyle name="Accent3 - 20% 2" xfId="886"/>
    <cellStyle name="Accent3 - 40%" xfId="89"/>
    <cellStyle name="Accent3 - 40% 2" xfId="887"/>
    <cellStyle name="Accent3 - 60%" xfId="90"/>
    <cellStyle name="Accent3 2" xfId="91"/>
    <cellStyle name="Accent3 2 10" xfId="888"/>
    <cellStyle name="Accent3 2 100" xfId="889"/>
    <cellStyle name="Accent3 2 101" xfId="890"/>
    <cellStyle name="Accent3 2 102" xfId="891"/>
    <cellStyle name="Accent3 2 103" xfId="892"/>
    <cellStyle name="Accent3 2 104" xfId="893"/>
    <cellStyle name="Accent3 2 105" xfId="894"/>
    <cellStyle name="Accent3 2 106" xfId="895"/>
    <cellStyle name="Accent3 2 107" xfId="896"/>
    <cellStyle name="Accent3 2 108" xfId="897"/>
    <cellStyle name="Accent3 2 109" xfId="898"/>
    <cellStyle name="Accent3 2 11" xfId="899"/>
    <cellStyle name="Accent3 2 110" xfId="900"/>
    <cellStyle name="Accent3 2 111" xfId="901"/>
    <cellStyle name="Accent3 2 112" xfId="902"/>
    <cellStyle name="Accent3 2 113" xfId="903"/>
    <cellStyle name="Accent3 2 114" xfId="904"/>
    <cellStyle name="Accent3 2 115" xfId="905"/>
    <cellStyle name="Accent3 2 116" xfId="906"/>
    <cellStyle name="Accent3 2 117" xfId="907"/>
    <cellStyle name="Accent3 2 118" xfId="908"/>
    <cellStyle name="Accent3 2 119" xfId="909"/>
    <cellStyle name="Accent3 2 12" xfId="910"/>
    <cellStyle name="Accent3 2 120" xfId="911"/>
    <cellStyle name="Accent3 2 121" xfId="912"/>
    <cellStyle name="Accent3 2 122" xfId="913"/>
    <cellStyle name="Accent3 2 123" xfId="914"/>
    <cellStyle name="Accent3 2 124" xfId="915"/>
    <cellStyle name="Accent3 2 125" xfId="916"/>
    <cellStyle name="Accent3 2 126" xfId="917"/>
    <cellStyle name="Accent3 2 127" xfId="918"/>
    <cellStyle name="Accent3 2 128" xfId="919"/>
    <cellStyle name="Accent3 2 129" xfId="920"/>
    <cellStyle name="Accent3 2 13" xfId="921"/>
    <cellStyle name="Accent3 2 130" xfId="922"/>
    <cellStyle name="Accent3 2 131" xfId="923"/>
    <cellStyle name="Accent3 2 132" xfId="924"/>
    <cellStyle name="Accent3 2 133" xfId="925"/>
    <cellStyle name="Accent3 2 14" xfId="926"/>
    <cellStyle name="Accent3 2 15" xfId="927"/>
    <cellStyle name="Accent3 2 16" xfId="928"/>
    <cellStyle name="Accent3 2 17" xfId="929"/>
    <cellStyle name="Accent3 2 18" xfId="930"/>
    <cellStyle name="Accent3 2 19" xfId="931"/>
    <cellStyle name="Accent3 2 2" xfId="932"/>
    <cellStyle name="Accent3 2 20" xfId="933"/>
    <cellStyle name="Accent3 2 21" xfId="934"/>
    <cellStyle name="Accent3 2 22" xfId="935"/>
    <cellStyle name="Accent3 2 23" xfId="936"/>
    <cellStyle name="Accent3 2 24" xfId="937"/>
    <cellStyle name="Accent3 2 25" xfId="938"/>
    <cellStyle name="Accent3 2 26" xfId="939"/>
    <cellStyle name="Accent3 2 27" xfId="940"/>
    <cellStyle name="Accent3 2 28" xfId="941"/>
    <cellStyle name="Accent3 2 29" xfId="942"/>
    <cellStyle name="Accent3 2 3" xfId="943"/>
    <cellStyle name="Accent3 2 30" xfId="944"/>
    <cellStyle name="Accent3 2 31" xfId="945"/>
    <cellStyle name="Accent3 2 32" xfId="946"/>
    <cellStyle name="Accent3 2 33" xfId="947"/>
    <cellStyle name="Accent3 2 34" xfId="948"/>
    <cellStyle name="Accent3 2 35" xfId="949"/>
    <cellStyle name="Accent3 2 36" xfId="950"/>
    <cellStyle name="Accent3 2 37" xfId="951"/>
    <cellStyle name="Accent3 2 38" xfId="952"/>
    <cellStyle name="Accent3 2 39" xfId="953"/>
    <cellStyle name="Accent3 2 4" xfId="954"/>
    <cellStyle name="Accent3 2 40" xfId="955"/>
    <cellStyle name="Accent3 2 41" xfId="956"/>
    <cellStyle name="Accent3 2 42" xfId="957"/>
    <cellStyle name="Accent3 2 43" xfId="958"/>
    <cellStyle name="Accent3 2 44" xfId="959"/>
    <cellStyle name="Accent3 2 45" xfId="960"/>
    <cellStyle name="Accent3 2 46" xfId="961"/>
    <cellStyle name="Accent3 2 47" xfId="962"/>
    <cellStyle name="Accent3 2 48" xfId="963"/>
    <cellStyle name="Accent3 2 49" xfId="964"/>
    <cellStyle name="Accent3 2 5" xfId="965"/>
    <cellStyle name="Accent3 2 50" xfId="966"/>
    <cellStyle name="Accent3 2 51" xfId="967"/>
    <cellStyle name="Accent3 2 52" xfId="968"/>
    <cellStyle name="Accent3 2 53" xfId="969"/>
    <cellStyle name="Accent3 2 54" xfId="970"/>
    <cellStyle name="Accent3 2 55" xfId="971"/>
    <cellStyle name="Accent3 2 56" xfId="972"/>
    <cellStyle name="Accent3 2 57" xfId="973"/>
    <cellStyle name="Accent3 2 58" xfId="974"/>
    <cellStyle name="Accent3 2 59" xfId="975"/>
    <cellStyle name="Accent3 2 6" xfId="976"/>
    <cellStyle name="Accent3 2 60" xfId="977"/>
    <cellStyle name="Accent3 2 61" xfId="978"/>
    <cellStyle name="Accent3 2 62" xfId="979"/>
    <cellStyle name="Accent3 2 63" xfId="980"/>
    <cellStyle name="Accent3 2 64" xfId="981"/>
    <cellStyle name="Accent3 2 65" xfId="982"/>
    <cellStyle name="Accent3 2 66" xfId="983"/>
    <cellStyle name="Accent3 2 67" xfId="984"/>
    <cellStyle name="Accent3 2 68" xfId="985"/>
    <cellStyle name="Accent3 2 69" xfId="986"/>
    <cellStyle name="Accent3 2 7" xfId="987"/>
    <cellStyle name="Accent3 2 70" xfId="988"/>
    <cellStyle name="Accent3 2 71" xfId="989"/>
    <cellStyle name="Accent3 2 72" xfId="990"/>
    <cellStyle name="Accent3 2 73" xfId="991"/>
    <cellStyle name="Accent3 2 74" xfId="992"/>
    <cellStyle name="Accent3 2 75" xfId="993"/>
    <cellStyle name="Accent3 2 76" xfId="994"/>
    <cellStyle name="Accent3 2 77" xfId="995"/>
    <cellStyle name="Accent3 2 78" xfId="996"/>
    <cellStyle name="Accent3 2 79" xfId="997"/>
    <cellStyle name="Accent3 2 8" xfId="998"/>
    <cellStyle name="Accent3 2 80" xfId="999"/>
    <cellStyle name="Accent3 2 81" xfId="1000"/>
    <cellStyle name="Accent3 2 82" xfId="1001"/>
    <cellStyle name="Accent3 2 83" xfId="1002"/>
    <cellStyle name="Accent3 2 84" xfId="1003"/>
    <cellStyle name="Accent3 2 85" xfId="1004"/>
    <cellStyle name="Accent3 2 86" xfId="1005"/>
    <cellStyle name="Accent3 2 87" xfId="1006"/>
    <cellStyle name="Accent3 2 88" xfId="1007"/>
    <cellStyle name="Accent3 2 89" xfId="1008"/>
    <cellStyle name="Accent3 2 9" xfId="1009"/>
    <cellStyle name="Accent3 2 90" xfId="1010"/>
    <cellStyle name="Accent3 2 91" xfId="1011"/>
    <cellStyle name="Accent3 2 92" xfId="1012"/>
    <cellStyle name="Accent3 2 93" xfId="1013"/>
    <cellStyle name="Accent3 2 94" xfId="1014"/>
    <cellStyle name="Accent3 2 95" xfId="1015"/>
    <cellStyle name="Accent3 2 96" xfId="1016"/>
    <cellStyle name="Accent3 2 97" xfId="1017"/>
    <cellStyle name="Accent3 2 98" xfId="1018"/>
    <cellStyle name="Accent3 2 99" xfId="1019"/>
    <cellStyle name="Accent3 3" xfId="92"/>
    <cellStyle name="Accent3 4" xfId="93"/>
    <cellStyle name="Accent3 5" xfId="1020"/>
    <cellStyle name="Accent4 - 20%" xfId="94"/>
    <cellStyle name="Accent4 - 20% 2" xfId="1021"/>
    <cellStyle name="Accent4 - 40%" xfId="95"/>
    <cellStyle name="Accent4 - 40% 2" xfId="1022"/>
    <cellStyle name="Accent4 - 60%" xfId="96"/>
    <cellStyle name="Accent4 2" xfId="97"/>
    <cellStyle name="Accent4 2 10" xfId="1023"/>
    <cellStyle name="Accent4 2 100" xfId="1024"/>
    <cellStyle name="Accent4 2 101" xfId="1025"/>
    <cellStyle name="Accent4 2 102" xfId="1026"/>
    <cellStyle name="Accent4 2 103" xfId="1027"/>
    <cellStyle name="Accent4 2 104" xfId="1028"/>
    <cellStyle name="Accent4 2 105" xfId="1029"/>
    <cellStyle name="Accent4 2 106" xfId="1030"/>
    <cellStyle name="Accent4 2 107" xfId="1031"/>
    <cellStyle name="Accent4 2 108" xfId="1032"/>
    <cellStyle name="Accent4 2 109" xfId="1033"/>
    <cellStyle name="Accent4 2 11" xfId="1034"/>
    <cellStyle name="Accent4 2 110" xfId="1035"/>
    <cellStyle name="Accent4 2 111" xfId="1036"/>
    <cellStyle name="Accent4 2 112" xfId="1037"/>
    <cellStyle name="Accent4 2 113" xfId="1038"/>
    <cellStyle name="Accent4 2 114" xfId="1039"/>
    <cellStyle name="Accent4 2 115" xfId="1040"/>
    <cellStyle name="Accent4 2 116" xfId="1041"/>
    <cellStyle name="Accent4 2 117" xfId="1042"/>
    <cellStyle name="Accent4 2 118" xfId="1043"/>
    <cellStyle name="Accent4 2 119" xfId="1044"/>
    <cellStyle name="Accent4 2 12" xfId="1045"/>
    <cellStyle name="Accent4 2 120" xfId="1046"/>
    <cellStyle name="Accent4 2 121" xfId="1047"/>
    <cellStyle name="Accent4 2 122" xfId="1048"/>
    <cellStyle name="Accent4 2 123" xfId="1049"/>
    <cellStyle name="Accent4 2 124" xfId="1050"/>
    <cellStyle name="Accent4 2 125" xfId="1051"/>
    <cellStyle name="Accent4 2 126" xfId="1052"/>
    <cellStyle name="Accent4 2 127" xfId="1053"/>
    <cellStyle name="Accent4 2 128" xfId="1054"/>
    <cellStyle name="Accent4 2 129" xfId="1055"/>
    <cellStyle name="Accent4 2 13" xfId="1056"/>
    <cellStyle name="Accent4 2 130" xfId="1057"/>
    <cellStyle name="Accent4 2 131" xfId="1058"/>
    <cellStyle name="Accent4 2 132" xfId="1059"/>
    <cellStyle name="Accent4 2 133" xfId="1060"/>
    <cellStyle name="Accent4 2 14" xfId="1061"/>
    <cellStyle name="Accent4 2 15" xfId="1062"/>
    <cellStyle name="Accent4 2 16" xfId="1063"/>
    <cellStyle name="Accent4 2 17" xfId="1064"/>
    <cellStyle name="Accent4 2 18" xfId="1065"/>
    <cellStyle name="Accent4 2 19" xfId="1066"/>
    <cellStyle name="Accent4 2 2" xfId="1067"/>
    <cellStyle name="Accent4 2 20" xfId="1068"/>
    <cellStyle name="Accent4 2 21" xfId="1069"/>
    <cellStyle name="Accent4 2 22" xfId="1070"/>
    <cellStyle name="Accent4 2 23" xfId="1071"/>
    <cellStyle name="Accent4 2 24" xfId="1072"/>
    <cellStyle name="Accent4 2 25" xfId="1073"/>
    <cellStyle name="Accent4 2 26" xfId="1074"/>
    <cellStyle name="Accent4 2 27" xfId="1075"/>
    <cellStyle name="Accent4 2 28" xfId="1076"/>
    <cellStyle name="Accent4 2 29" xfId="1077"/>
    <cellStyle name="Accent4 2 3" xfId="1078"/>
    <cellStyle name="Accent4 2 30" xfId="1079"/>
    <cellStyle name="Accent4 2 31" xfId="1080"/>
    <cellStyle name="Accent4 2 32" xfId="1081"/>
    <cellStyle name="Accent4 2 33" xfId="1082"/>
    <cellStyle name="Accent4 2 34" xfId="1083"/>
    <cellStyle name="Accent4 2 35" xfId="1084"/>
    <cellStyle name="Accent4 2 36" xfId="1085"/>
    <cellStyle name="Accent4 2 37" xfId="1086"/>
    <cellStyle name="Accent4 2 38" xfId="1087"/>
    <cellStyle name="Accent4 2 39" xfId="1088"/>
    <cellStyle name="Accent4 2 4" xfId="1089"/>
    <cellStyle name="Accent4 2 40" xfId="1090"/>
    <cellStyle name="Accent4 2 41" xfId="1091"/>
    <cellStyle name="Accent4 2 42" xfId="1092"/>
    <cellStyle name="Accent4 2 43" xfId="1093"/>
    <cellStyle name="Accent4 2 44" xfId="1094"/>
    <cellStyle name="Accent4 2 45" xfId="1095"/>
    <cellStyle name="Accent4 2 46" xfId="1096"/>
    <cellStyle name="Accent4 2 47" xfId="1097"/>
    <cellStyle name="Accent4 2 48" xfId="1098"/>
    <cellStyle name="Accent4 2 49" xfId="1099"/>
    <cellStyle name="Accent4 2 5" xfId="1100"/>
    <cellStyle name="Accent4 2 50" xfId="1101"/>
    <cellStyle name="Accent4 2 51" xfId="1102"/>
    <cellStyle name="Accent4 2 52" xfId="1103"/>
    <cellStyle name="Accent4 2 53" xfId="1104"/>
    <cellStyle name="Accent4 2 54" xfId="1105"/>
    <cellStyle name="Accent4 2 55" xfId="1106"/>
    <cellStyle name="Accent4 2 56" xfId="1107"/>
    <cellStyle name="Accent4 2 57" xfId="1108"/>
    <cellStyle name="Accent4 2 58" xfId="1109"/>
    <cellStyle name="Accent4 2 59" xfId="1110"/>
    <cellStyle name="Accent4 2 6" xfId="1111"/>
    <cellStyle name="Accent4 2 60" xfId="1112"/>
    <cellStyle name="Accent4 2 61" xfId="1113"/>
    <cellStyle name="Accent4 2 62" xfId="1114"/>
    <cellStyle name="Accent4 2 63" xfId="1115"/>
    <cellStyle name="Accent4 2 64" xfId="1116"/>
    <cellStyle name="Accent4 2 65" xfId="1117"/>
    <cellStyle name="Accent4 2 66" xfId="1118"/>
    <cellStyle name="Accent4 2 67" xfId="1119"/>
    <cellStyle name="Accent4 2 68" xfId="1120"/>
    <cellStyle name="Accent4 2 69" xfId="1121"/>
    <cellStyle name="Accent4 2 7" xfId="1122"/>
    <cellStyle name="Accent4 2 70" xfId="1123"/>
    <cellStyle name="Accent4 2 71" xfId="1124"/>
    <cellStyle name="Accent4 2 72" xfId="1125"/>
    <cellStyle name="Accent4 2 73" xfId="1126"/>
    <cellStyle name="Accent4 2 74" xfId="1127"/>
    <cellStyle name="Accent4 2 75" xfId="1128"/>
    <cellStyle name="Accent4 2 76" xfId="1129"/>
    <cellStyle name="Accent4 2 77" xfId="1130"/>
    <cellStyle name="Accent4 2 78" xfId="1131"/>
    <cellStyle name="Accent4 2 79" xfId="1132"/>
    <cellStyle name="Accent4 2 8" xfId="1133"/>
    <cellStyle name="Accent4 2 80" xfId="1134"/>
    <cellStyle name="Accent4 2 81" xfId="1135"/>
    <cellStyle name="Accent4 2 82" xfId="1136"/>
    <cellStyle name="Accent4 2 83" xfId="1137"/>
    <cellStyle name="Accent4 2 84" xfId="1138"/>
    <cellStyle name="Accent4 2 85" xfId="1139"/>
    <cellStyle name="Accent4 2 86" xfId="1140"/>
    <cellStyle name="Accent4 2 87" xfId="1141"/>
    <cellStyle name="Accent4 2 88" xfId="1142"/>
    <cellStyle name="Accent4 2 89" xfId="1143"/>
    <cellStyle name="Accent4 2 9" xfId="1144"/>
    <cellStyle name="Accent4 2 90" xfId="1145"/>
    <cellStyle name="Accent4 2 91" xfId="1146"/>
    <cellStyle name="Accent4 2 92" xfId="1147"/>
    <cellStyle name="Accent4 2 93" xfId="1148"/>
    <cellStyle name="Accent4 2 94" xfId="1149"/>
    <cellStyle name="Accent4 2 95" xfId="1150"/>
    <cellStyle name="Accent4 2 96" xfId="1151"/>
    <cellStyle name="Accent4 2 97" xfId="1152"/>
    <cellStyle name="Accent4 2 98" xfId="1153"/>
    <cellStyle name="Accent4 2 99" xfId="1154"/>
    <cellStyle name="Accent4 3" xfId="98"/>
    <cellStyle name="Accent4 4" xfId="99"/>
    <cellStyle name="Accent4 5" xfId="1155"/>
    <cellStyle name="Accent5 - 20%" xfId="100"/>
    <cellStyle name="Accent5 - 20% 2" xfId="1156"/>
    <cellStyle name="Accent5 - 40%" xfId="101"/>
    <cellStyle name="Accent5 - 40% 2" xfId="1157"/>
    <cellStyle name="Accent5 - 60%" xfId="102"/>
    <cellStyle name="Accent5 2" xfId="103"/>
    <cellStyle name="Accent5 2 10" xfId="1158"/>
    <cellStyle name="Accent5 2 100" xfId="1159"/>
    <cellStyle name="Accent5 2 101" xfId="1160"/>
    <cellStyle name="Accent5 2 102" xfId="1161"/>
    <cellStyle name="Accent5 2 103" xfId="1162"/>
    <cellStyle name="Accent5 2 104" xfId="1163"/>
    <cellStyle name="Accent5 2 105" xfId="1164"/>
    <cellStyle name="Accent5 2 106" xfId="1165"/>
    <cellStyle name="Accent5 2 107" xfId="1166"/>
    <cellStyle name="Accent5 2 108" xfId="1167"/>
    <cellStyle name="Accent5 2 109" xfId="1168"/>
    <cellStyle name="Accent5 2 11" xfId="1169"/>
    <cellStyle name="Accent5 2 110" xfId="1170"/>
    <cellStyle name="Accent5 2 111" xfId="1171"/>
    <cellStyle name="Accent5 2 112" xfId="1172"/>
    <cellStyle name="Accent5 2 113" xfId="1173"/>
    <cellStyle name="Accent5 2 114" xfId="1174"/>
    <cellStyle name="Accent5 2 115" xfId="1175"/>
    <cellStyle name="Accent5 2 116" xfId="1176"/>
    <cellStyle name="Accent5 2 117" xfId="1177"/>
    <cellStyle name="Accent5 2 118" xfId="1178"/>
    <cellStyle name="Accent5 2 119" xfId="1179"/>
    <cellStyle name="Accent5 2 12" xfId="1180"/>
    <cellStyle name="Accent5 2 120" xfId="1181"/>
    <cellStyle name="Accent5 2 121" xfId="1182"/>
    <cellStyle name="Accent5 2 122" xfId="1183"/>
    <cellStyle name="Accent5 2 123" xfId="1184"/>
    <cellStyle name="Accent5 2 124" xfId="1185"/>
    <cellStyle name="Accent5 2 125" xfId="1186"/>
    <cellStyle name="Accent5 2 126" xfId="1187"/>
    <cellStyle name="Accent5 2 127" xfId="1188"/>
    <cellStyle name="Accent5 2 128" xfId="1189"/>
    <cellStyle name="Accent5 2 129" xfId="1190"/>
    <cellStyle name="Accent5 2 13" xfId="1191"/>
    <cellStyle name="Accent5 2 130" xfId="1192"/>
    <cellStyle name="Accent5 2 131" xfId="1193"/>
    <cellStyle name="Accent5 2 132" xfId="1194"/>
    <cellStyle name="Accent5 2 133" xfId="1195"/>
    <cellStyle name="Accent5 2 14" xfId="1196"/>
    <cellStyle name="Accent5 2 15" xfId="1197"/>
    <cellStyle name="Accent5 2 16" xfId="1198"/>
    <cellStyle name="Accent5 2 17" xfId="1199"/>
    <cellStyle name="Accent5 2 18" xfId="1200"/>
    <cellStyle name="Accent5 2 19" xfId="1201"/>
    <cellStyle name="Accent5 2 2" xfId="1202"/>
    <cellStyle name="Accent5 2 20" xfId="1203"/>
    <cellStyle name="Accent5 2 21" xfId="1204"/>
    <cellStyle name="Accent5 2 22" xfId="1205"/>
    <cellStyle name="Accent5 2 23" xfId="1206"/>
    <cellStyle name="Accent5 2 24" xfId="1207"/>
    <cellStyle name="Accent5 2 25" xfId="1208"/>
    <cellStyle name="Accent5 2 26" xfId="1209"/>
    <cellStyle name="Accent5 2 27" xfId="1210"/>
    <cellStyle name="Accent5 2 28" xfId="1211"/>
    <cellStyle name="Accent5 2 29" xfId="1212"/>
    <cellStyle name="Accent5 2 3" xfId="1213"/>
    <cellStyle name="Accent5 2 30" xfId="1214"/>
    <cellStyle name="Accent5 2 31" xfId="1215"/>
    <cellStyle name="Accent5 2 32" xfId="1216"/>
    <cellStyle name="Accent5 2 33" xfId="1217"/>
    <cellStyle name="Accent5 2 34" xfId="1218"/>
    <cellStyle name="Accent5 2 35" xfId="1219"/>
    <cellStyle name="Accent5 2 36" xfId="1220"/>
    <cellStyle name="Accent5 2 37" xfId="1221"/>
    <cellStyle name="Accent5 2 38" xfId="1222"/>
    <cellStyle name="Accent5 2 39" xfId="1223"/>
    <cellStyle name="Accent5 2 4" xfId="1224"/>
    <cellStyle name="Accent5 2 40" xfId="1225"/>
    <cellStyle name="Accent5 2 41" xfId="1226"/>
    <cellStyle name="Accent5 2 42" xfId="1227"/>
    <cellStyle name="Accent5 2 43" xfId="1228"/>
    <cellStyle name="Accent5 2 44" xfId="1229"/>
    <cellStyle name="Accent5 2 45" xfId="1230"/>
    <cellStyle name="Accent5 2 46" xfId="1231"/>
    <cellStyle name="Accent5 2 47" xfId="1232"/>
    <cellStyle name="Accent5 2 48" xfId="1233"/>
    <cellStyle name="Accent5 2 49" xfId="1234"/>
    <cellStyle name="Accent5 2 5" xfId="1235"/>
    <cellStyle name="Accent5 2 50" xfId="1236"/>
    <cellStyle name="Accent5 2 51" xfId="1237"/>
    <cellStyle name="Accent5 2 52" xfId="1238"/>
    <cellStyle name="Accent5 2 53" xfId="1239"/>
    <cellStyle name="Accent5 2 54" xfId="1240"/>
    <cellStyle name="Accent5 2 55" xfId="1241"/>
    <cellStyle name="Accent5 2 56" xfId="1242"/>
    <cellStyle name="Accent5 2 57" xfId="1243"/>
    <cellStyle name="Accent5 2 58" xfId="1244"/>
    <cellStyle name="Accent5 2 59" xfId="1245"/>
    <cellStyle name="Accent5 2 6" xfId="1246"/>
    <cellStyle name="Accent5 2 60" xfId="1247"/>
    <cellStyle name="Accent5 2 61" xfId="1248"/>
    <cellStyle name="Accent5 2 62" xfId="1249"/>
    <cellStyle name="Accent5 2 63" xfId="1250"/>
    <cellStyle name="Accent5 2 64" xfId="1251"/>
    <cellStyle name="Accent5 2 65" xfId="1252"/>
    <cellStyle name="Accent5 2 66" xfId="1253"/>
    <cellStyle name="Accent5 2 67" xfId="1254"/>
    <cellStyle name="Accent5 2 68" xfId="1255"/>
    <cellStyle name="Accent5 2 69" xfId="1256"/>
    <cellStyle name="Accent5 2 7" xfId="1257"/>
    <cellStyle name="Accent5 2 70" xfId="1258"/>
    <cellStyle name="Accent5 2 71" xfId="1259"/>
    <cellStyle name="Accent5 2 72" xfId="1260"/>
    <cellStyle name="Accent5 2 73" xfId="1261"/>
    <cellStyle name="Accent5 2 74" xfId="1262"/>
    <cellStyle name="Accent5 2 75" xfId="1263"/>
    <cellStyle name="Accent5 2 76" xfId="1264"/>
    <cellStyle name="Accent5 2 77" xfId="1265"/>
    <cellStyle name="Accent5 2 78" xfId="1266"/>
    <cellStyle name="Accent5 2 79" xfId="1267"/>
    <cellStyle name="Accent5 2 8" xfId="1268"/>
    <cellStyle name="Accent5 2 80" xfId="1269"/>
    <cellStyle name="Accent5 2 81" xfId="1270"/>
    <cellStyle name="Accent5 2 82" xfId="1271"/>
    <cellStyle name="Accent5 2 83" xfId="1272"/>
    <cellStyle name="Accent5 2 84" xfId="1273"/>
    <cellStyle name="Accent5 2 85" xfId="1274"/>
    <cellStyle name="Accent5 2 86" xfId="1275"/>
    <cellStyle name="Accent5 2 87" xfId="1276"/>
    <cellStyle name="Accent5 2 88" xfId="1277"/>
    <cellStyle name="Accent5 2 89" xfId="1278"/>
    <cellStyle name="Accent5 2 9" xfId="1279"/>
    <cellStyle name="Accent5 2 90" xfId="1280"/>
    <cellStyle name="Accent5 2 91" xfId="1281"/>
    <cellStyle name="Accent5 2 92" xfId="1282"/>
    <cellStyle name="Accent5 2 93" xfId="1283"/>
    <cellStyle name="Accent5 2 94" xfId="1284"/>
    <cellStyle name="Accent5 2 95" xfId="1285"/>
    <cellStyle name="Accent5 2 96" xfId="1286"/>
    <cellStyle name="Accent5 2 97" xfId="1287"/>
    <cellStyle name="Accent5 2 98" xfId="1288"/>
    <cellStyle name="Accent5 2 99" xfId="1289"/>
    <cellStyle name="Accent5 3" xfId="104"/>
    <cellStyle name="Accent5 4" xfId="105"/>
    <cellStyle name="Accent5 5" xfId="1290"/>
    <cellStyle name="Accent6 - 20%" xfId="106"/>
    <cellStyle name="Accent6 - 20% 2" xfId="1291"/>
    <cellStyle name="Accent6 - 40%" xfId="107"/>
    <cellStyle name="Accent6 - 40% 2" xfId="1292"/>
    <cellStyle name="Accent6 - 60%" xfId="108"/>
    <cellStyle name="Accent6 2" xfId="109"/>
    <cellStyle name="Accent6 2 10" xfId="1293"/>
    <cellStyle name="Accent6 2 100" xfId="1294"/>
    <cellStyle name="Accent6 2 101" xfId="1295"/>
    <cellStyle name="Accent6 2 102" xfId="1296"/>
    <cellStyle name="Accent6 2 103" xfId="1297"/>
    <cellStyle name="Accent6 2 104" xfId="1298"/>
    <cellStyle name="Accent6 2 105" xfId="1299"/>
    <cellStyle name="Accent6 2 106" xfId="1300"/>
    <cellStyle name="Accent6 2 107" xfId="1301"/>
    <cellStyle name="Accent6 2 108" xfId="1302"/>
    <cellStyle name="Accent6 2 109" xfId="1303"/>
    <cellStyle name="Accent6 2 11" xfId="1304"/>
    <cellStyle name="Accent6 2 110" xfId="1305"/>
    <cellStyle name="Accent6 2 111" xfId="1306"/>
    <cellStyle name="Accent6 2 112" xfId="1307"/>
    <cellStyle name="Accent6 2 113" xfId="1308"/>
    <cellStyle name="Accent6 2 114" xfId="1309"/>
    <cellStyle name="Accent6 2 115" xfId="1310"/>
    <cellStyle name="Accent6 2 116" xfId="1311"/>
    <cellStyle name="Accent6 2 117" xfId="1312"/>
    <cellStyle name="Accent6 2 118" xfId="1313"/>
    <cellStyle name="Accent6 2 119" xfId="1314"/>
    <cellStyle name="Accent6 2 12" xfId="1315"/>
    <cellStyle name="Accent6 2 120" xfId="1316"/>
    <cellStyle name="Accent6 2 121" xfId="1317"/>
    <cellStyle name="Accent6 2 122" xfId="1318"/>
    <cellStyle name="Accent6 2 123" xfId="1319"/>
    <cellStyle name="Accent6 2 124" xfId="1320"/>
    <cellStyle name="Accent6 2 125" xfId="1321"/>
    <cellStyle name="Accent6 2 126" xfId="1322"/>
    <cellStyle name="Accent6 2 127" xfId="1323"/>
    <cellStyle name="Accent6 2 128" xfId="1324"/>
    <cellStyle name="Accent6 2 129" xfId="1325"/>
    <cellStyle name="Accent6 2 13" xfId="1326"/>
    <cellStyle name="Accent6 2 130" xfId="1327"/>
    <cellStyle name="Accent6 2 131" xfId="1328"/>
    <cellStyle name="Accent6 2 132" xfId="1329"/>
    <cellStyle name="Accent6 2 133" xfId="1330"/>
    <cellStyle name="Accent6 2 14" xfId="1331"/>
    <cellStyle name="Accent6 2 15" xfId="1332"/>
    <cellStyle name="Accent6 2 16" xfId="1333"/>
    <cellStyle name="Accent6 2 17" xfId="1334"/>
    <cellStyle name="Accent6 2 18" xfId="1335"/>
    <cellStyle name="Accent6 2 19" xfId="1336"/>
    <cellStyle name="Accent6 2 2" xfId="1337"/>
    <cellStyle name="Accent6 2 20" xfId="1338"/>
    <cellStyle name="Accent6 2 21" xfId="1339"/>
    <cellStyle name="Accent6 2 22" xfId="1340"/>
    <cellStyle name="Accent6 2 23" xfId="1341"/>
    <cellStyle name="Accent6 2 24" xfId="1342"/>
    <cellStyle name="Accent6 2 25" xfId="1343"/>
    <cellStyle name="Accent6 2 26" xfId="1344"/>
    <cellStyle name="Accent6 2 27" xfId="1345"/>
    <cellStyle name="Accent6 2 28" xfId="1346"/>
    <cellStyle name="Accent6 2 29" xfId="1347"/>
    <cellStyle name="Accent6 2 3" xfId="1348"/>
    <cellStyle name="Accent6 2 30" xfId="1349"/>
    <cellStyle name="Accent6 2 31" xfId="1350"/>
    <cellStyle name="Accent6 2 32" xfId="1351"/>
    <cellStyle name="Accent6 2 33" xfId="1352"/>
    <cellStyle name="Accent6 2 34" xfId="1353"/>
    <cellStyle name="Accent6 2 35" xfId="1354"/>
    <cellStyle name="Accent6 2 36" xfId="1355"/>
    <cellStyle name="Accent6 2 37" xfId="1356"/>
    <cellStyle name="Accent6 2 38" xfId="1357"/>
    <cellStyle name="Accent6 2 39" xfId="1358"/>
    <cellStyle name="Accent6 2 4" xfId="1359"/>
    <cellStyle name="Accent6 2 40" xfId="1360"/>
    <cellStyle name="Accent6 2 41" xfId="1361"/>
    <cellStyle name="Accent6 2 42" xfId="1362"/>
    <cellStyle name="Accent6 2 43" xfId="1363"/>
    <cellStyle name="Accent6 2 44" xfId="1364"/>
    <cellStyle name="Accent6 2 45" xfId="1365"/>
    <cellStyle name="Accent6 2 46" xfId="1366"/>
    <cellStyle name="Accent6 2 47" xfId="1367"/>
    <cellStyle name="Accent6 2 48" xfId="1368"/>
    <cellStyle name="Accent6 2 49" xfId="1369"/>
    <cellStyle name="Accent6 2 5" xfId="1370"/>
    <cellStyle name="Accent6 2 50" xfId="1371"/>
    <cellStyle name="Accent6 2 51" xfId="1372"/>
    <cellStyle name="Accent6 2 52" xfId="1373"/>
    <cellStyle name="Accent6 2 53" xfId="1374"/>
    <cellStyle name="Accent6 2 54" xfId="1375"/>
    <cellStyle name="Accent6 2 55" xfId="1376"/>
    <cellStyle name="Accent6 2 56" xfId="1377"/>
    <cellStyle name="Accent6 2 57" xfId="1378"/>
    <cellStyle name="Accent6 2 58" xfId="1379"/>
    <cellStyle name="Accent6 2 59" xfId="1380"/>
    <cellStyle name="Accent6 2 6" xfId="1381"/>
    <cellStyle name="Accent6 2 60" xfId="1382"/>
    <cellStyle name="Accent6 2 61" xfId="1383"/>
    <cellStyle name="Accent6 2 62" xfId="1384"/>
    <cellStyle name="Accent6 2 63" xfId="1385"/>
    <cellStyle name="Accent6 2 64" xfId="1386"/>
    <cellStyle name="Accent6 2 65" xfId="1387"/>
    <cellStyle name="Accent6 2 66" xfId="1388"/>
    <cellStyle name="Accent6 2 67" xfId="1389"/>
    <cellStyle name="Accent6 2 68" xfId="1390"/>
    <cellStyle name="Accent6 2 69" xfId="1391"/>
    <cellStyle name="Accent6 2 7" xfId="1392"/>
    <cellStyle name="Accent6 2 70" xfId="1393"/>
    <cellStyle name="Accent6 2 71" xfId="1394"/>
    <cellStyle name="Accent6 2 72" xfId="1395"/>
    <cellStyle name="Accent6 2 73" xfId="1396"/>
    <cellStyle name="Accent6 2 74" xfId="1397"/>
    <cellStyle name="Accent6 2 75" xfId="1398"/>
    <cellStyle name="Accent6 2 76" xfId="1399"/>
    <cellStyle name="Accent6 2 77" xfId="1400"/>
    <cellStyle name="Accent6 2 78" xfId="1401"/>
    <cellStyle name="Accent6 2 79" xfId="1402"/>
    <cellStyle name="Accent6 2 8" xfId="1403"/>
    <cellStyle name="Accent6 2 80" xfId="1404"/>
    <cellStyle name="Accent6 2 81" xfId="1405"/>
    <cellStyle name="Accent6 2 82" xfId="1406"/>
    <cellStyle name="Accent6 2 83" xfId="1407"/>
    <cellStyle name="Accent6 2 84" xfId="1408"/>
    <cellStyle name="Accent6 2 85" xfId="1409"/>
    <cellStyle name="Accent6 2 86" xfId="1410"/>
    <cellStyle name="Accent6 2 87" xfId="1411"/>
    <cellStyle name="Accent6 2 88" xfId="1412"/>
    <cellStyle name="Accent6 2 89" xfId="1413"/>
    <cellStyle name="Accent6 2 9" xfId="1414"/>
    <cellStyle name="Accent6 2 90" xfId="1415"/>
    <cellStyle name="Accent6 2 91" xfId="1416"/>
    <cellStyle name="Accent6 2 92" xfId="1417"/>
    <cellStyle name="Accent6 2 93" xfId="1418"/>
    <cellStyle name="Accent6 2 94" xfId="1419"/>
    <cellStyle name="Accent6 2 95" xfId="1420"/>
    <cellStyle name="Accent6 2 96" xfId="1421"/>
    <cellStyle name="Accent6 2 97" xfId="1422"/>
    <cellStyle name="Accent6 2 98" xfId="1423"/>
    <cellStyle name="Accent6 2 99" xfId="1424"/>
    <cellStyle name="Accent6 3" xfId="110"/>
    <cellStyle name="Accent6 4" xfId="111"/>
    <cellStyle name="Accent6 5" xfId="1425"/>
    <cellStyle name="Aksentti1" xfId="112"/>
    <cellStyle name="Aksentti1 2" xfId="1426"/>
    <cellStyle name="Aksentti2" xfId="113"/>
    <cellStyle name="Aksentti2 2" xfId="1427"/>
    <cellStyle name="Aksentti3" xfId="114"/>
    <cellStyle name="Aksentti3 2" xfId="1428"/>
    <cellStyle name="Aksentti4" xfId="115"/>
    <cellStyle name="Aksentti4 2" xfId="1429"/>
    <cellStyle name="Aksentti5" xfId="116"/>
    <cellStyle name="Aksentti5 2" xfId="1430"/>
    <cellStyle name="Aksentti6" xfId="117"/>
    <cellStyle name="Aksentti6 2" xfId="1431"/>
    <cellStyle name="Avertissement 2" xfId="118"/>
    <cellStyle name="Avertissement 3" xfId="119"/>
    <cellStyle name="Avertissement 4" xfId="1432"/>
    <cellStyle name="Bad" xfId="120"/>
    <cellStyle name="Bad 2" xfId="1433"/>
    <cellStyle name="Cabeçalho 1" xfId="1434"/>
    <cellStyle name="Cabeçalho 2" xfId="1435"/>
    <cellStyle name="Cabeçalho 3" xfId="1436"/>
    <cellStyle name="Cabeçalho 4" xfId="1437"/>
    <cellStyle name="Calcolo" xfId="121"/>
    <cellStyle name="Calcolo 2" xfId="122"/>
    <cellStyle name="Calcolo 2 2" xfId="1438"/>
    <cellStyle name="Calcolo 3" xfId="1439"/>
    <cellStyle name="Calcul 2" xfId="123"/>
    <cellStyle name="Calcul 2 2" xfId="124"/>
    <cellStyle name="Calcul 3" xfId="125"/>
    <cellStyle name="Calcul 4" xfId="1440"/>
    <cellStyle name="Calculation" xfId="126"/>
    <cellStyle name="Calculation 2" xfId="127"/>
    <cellStyle name="Calculation 2 2" xfId="1441"/>
    <cellStyle name="Calculation 3" xfId="1442"/>
    <cellStyle name="Cálculo" xfId="1443"/>
    <cellStyle name="Cálculo 2" xfId="1444"/>
    <cellStyle name="CaseData" xfId="128"/>
    <cellStyle name="CaseData 2" xfId="129"/>
    <cellStyle name="CaseData 2 2" xfId="130"/>
    <cellStyle name="CaseData 3" xfId="131"/>
    <cellStyle name="CaseData 3 2" xfId="132"/>
    <cellStyle name="CaseData 4" xfId="133"/>
    <cellStyle name="CaseData_Etats E1-E5 2009 c" xfId="1445"/>
    <cellStyle name="CaseVide" xfId="134"/>
    <cellStyle name="CaseVide 2" xfId="135"/>
    <cellStyle name="CaseVide 2 2" xfId="1446"/>
    <cellStyle name="Cella collegata" xfId="136"/>
    <cellStyle name="Cella da controllare" xfId="137"/>
    <cellStyle name="Cella da controllare 2" xfId="1447"/>
    <cellStyle name="Cellule liée 2" xfId="138"/>
    <cellStyle name="Cellule liée 3" xfId="139"/>
    <cellStyle name="Cellule liée 4" xfId="1448"/>
    <cellStyle name="CelluleMontant" xfId="140"/>
    <cellStyle name="CelluleSousTotal" xfId="141"/>
    <cellStyle name="CelluleSousTotal 2" xfId="142"/>
    <cellStyle name="CelluleTotal" xfId="143"/>
    <cellStyle name="CelluleTotal 2" xfId="144"/>
    <cellStyle name="CelluleVide" xfId="145"/>
    <cellStyle name="Célula Ligada" xfId="1449"/>
    <cellStyle name="Check Cell" xfId="146"/>
    <cellStyle name="Check Cell 2" xfId="1450"/>
    <cellStyle name="CodeLigne" xfId="147"/>
    <cellStyle name="Colore 1" xfId="148"/>
    <cellStyle name="Colore 1 2" xfId="1451"/>
    <cellStyle name="Colore 2" xfId="149"/>
    <cellStyle name="Colore 2 2" xfId="1452"/>
    <cellStyle name="Colore 3" xfId="150"/>
    <cellStyle name="Colore 3 2" xfId="1453"/>
    <cellStyle name="Colore 4" xfId="151"/>
    <cellStyle name="Colore 4 2" xfId="1454"/>
    <cellStyle name="Colore 5" xfId="152"/>
    <cellStyle name="Colore 5 2" xfId="1455"/>
    <cellStyle name="Colore 6" xfId="153"/>
    <cellStyle name="Colore 6 2" xfId="1456"/>
    <cellStyle name="Comma  - Style1" xfId="154"/>
    <cellStyle name="Comma  - Style1 2" xfId="155"/>
    <cellStyle name="Comma  - Style2" xfId="156"/>
    <cellStyle name="Comma  - Style2 2" xfId="157"/>
    <cellStyle name="Comma  - Style3" xfId="158"/>
    <cellStyle name="Comma  - Style3 2" xfId="159"/>
    <cellStyle name="Comma  - Style4" xfId="160"/>
    <cellStyle name="Comma  - Style4 2" xfId="161"/>
    <cellStyle name="Comma  - Style5" xfId="162"/>
    <cellStyle name="Comma  - Style5 2" xfId="163"/>
    <cellStyle name="Comma  - Style6" xfId="164"/>
    <cellStyle name="Comma  - Style6 2" xfId="165"/>
    <cellStyle name="Comma  - Style7" xfId="166"/>
    <cellStyle name="Comma  - Style7 2" xfId="167"/>
    <cellStyle name="Comma  - Style8" xfId="168"/>
    <cellStyle name="Comma  - Style8 2" xfId="169"/>
    <cellStyle name="Comma [0]_A" xfId="170"/>
    <cellStyle name="Comma_A" xfId="171"/>
    <cellStyle name="Commentaire 2" xfId="172"/>
    <cellStyle name="Commentaire 2 2" xfId="173"/>
    <cellStyle name="Commentaire 3" xfId="174"/>
    <cellStyle name="Commentaire 4" xfId="1457"/>
    <cellStyle name="Cor1" xfId="1458"/>
    <cellStyle name="Cor2" xfId="1459"/>
    <cellStyle name="Cor3" xfId="1460"/>
    <cellStyle name="Cor4" xfId="1461"/>
    <cellStyle name="Cor5" xfId="1462"/>
    <cellStyle name="Cor6" xfId="1463"/>
    <cellStyle name="Correcto" xfId="1464"/>
    <cellStyle name="Currency [0]_A" xfId="175"/>
    <cellStyle name="Currency_A" xfId="176"/>
    <cellStyle name="DataCell" xfId="177"/>
    <cellStyle name="Date" xfId="178"/>
    <cellStyle name="Date 2" xfId="179"/>
    <cellStyle name="Date 2 2" xfId="180"/>
    <cellStyle name="Datum" xfId="1465"/>
    <cellStyle name="Dezimal_Deloitte Tables 04" xfId="181"/>
    <cellStyle name="Dezimal+-" xfId="1466"/>
    <cellStyle name="Dezimal0" xfId="1467"/>
    <cellStyle name="Dezimal0+-" xfId="1468"/>
    <cellStyle name="DPM_CellCode" xfId="1469"/>
    <cellStyle name="Emphasis 1" xfId="182"/>
    <cellStyle name="Emphasis 2" xfId="183"/>
    <cellStyle name="Emphasis 3" xfId="184"/>
    <cellStyle name="EmptyCell" xfId="185"/>
    <cellStyle name="EmptyCell 2" xfId="186"/>
    <cellStyle name="EmptyCell 2 2" xfId="187"/>
    <cellStyle name="EmptyCell 2 3" xfId="1470"/>
    <cellStyle name="EmptyCell 3" xfId="188"/>
    <cellStyle name="EmptyCell_4020228 saisie.acam.rcmedicale2008 GENERALI IARD" xfId="189"/>
    <cellStyle name="Entier" xfId="190"/>
    <cellStyle name="Entier 2" xfId="191"/>
    <cellStyle name="Entier 2 2" xfId="192"/>
    <cellStyle name="Entrada" xfId="1471"/>
    <cellStyle name="Entrada 2" xfId="1472"/>
    <cellStyle name="Entrée 2" xfId="193"/>
    <cellStyle name="Entrée 2 2" xfId="194"/>
    <cellStyle name="Entrée 3" xfId="195"/>
    <cellStyle name="Entrée 4" xfId="1473"/>
    <cellStyle name="Euro" xfId="196"/>
    <cellStyle name="Euro 2" xfId="197"/>
    <cellStyle name="Euro 2 2" xfId="198"/>
    <cellStyle name="Euro 3" xfId="199"/>
    <cellStyle name="Excel Built-in Normal" xfId="200"/>
    <cellStyle name="Excel Built-in Normal 2" xfId="1474"/>
    <cellStyle name="Excel Built-in Percent" xfId="201"/>
    <cellStyle name="Excel Built-in Percent 2" xfId="1475"/>
    <cellStyle name="Explanatory Text" xfId="1476"/>
    <cellStyle name="Ezres 2" xfId="202"/>
    <cellStyle name="Ezres 3" xfId="203"/>
    <cellStyle name="Figyelmeztetés" xfId="1477"/>
    <cellStyle name="Gauche_traitement" xfId="204"/>
    <cellStyle name="Good" xfId="205"/>
    <cellStyle name="Good 2" xfId="1478"/>
    <cellStyle name="Heading 1" xfId="206"/>
    <cellStyle name="Heading 1 2" xfId="1479"/>
    <cellStyle name="Heading 2" xfId="207"/>
    <cellStyle name="Heading 2 2" xfId="1480"/>
    <cellStyle name="Heading 3" xfId="208"/>
    <cellStyle name="Heading 3 2" xfId="1481"/>
    <cellStyle name="Heading 4" xfId="209"/>
    <cellStyle name="Heading 4 2" xfId="1482"/>
    <cellStyle name="Hivatkozott cella" xfId="1483"/>
    <cellStyle name="Huomautus" xfId="210"/>
    <cellStyle name="Huomautus 2" xfId="211"/>
    <cellStyle name="Huomautus 2 2" xfId="1484"/>
    <cellStyle name="Huomautus 3" xfId="1485"/>
    <cellStyle name="Huono" xfId="212"/>
    <cellStyle name="Huono 2" xfId="1486"/>
    <cellStyle name="Hyperlink" xfId="213"/>
    <cellStyle name="Hyvä" xfId="214"/>
    <cellStyle name="Hyvä 2" xfId="1487"/>
    <cellStyle name="Incorrecto" xfId="1488"/>
    <cellStyle name="Input" xfId="215"/>
    <cellStyle name="Input 2" xfId="216"/>
    <cellStyle name="Input 2 2" xfId="1489"/>
    <cellStyle name="Input 3" xfId="1490"/>
    <cellStyle name="Insatisfaisant 2" xfId="217"/>
    <cellStyle name="Insatisfaisant 3" xfId="218"/>
    <cellStyle name="Insatisfaisant 4" xfId="1491"/>
    <cellStyle name="Jegyzet" xfId="1492"/>
    <cellStyle name="Jegyzet 2" xfId="1493"/>
    <cellStyle name="Jelölőszín (1)" xfId="1494"/>
    <cellStyle name="Jelölőszín (2)" xfId="1495"/>
    <cellStyle name="Jelölőszín (3)" xfId="1496"/>
    <cellStyle name="Jelölőszín (4)" xfId="1497"/>
    <cellStyle name="Jelölőszín (5)" xfId="1498"/>
    <cellStyle name="Jelölőszín (6)" xfId="1499"/>
    <cellStyle name="Laskenta" xfId="219"/>
    <cellStyle name="Laskenta 2" xfId="220"/>
    <cellStyle name="Laskenta 2 2" xfId="1500"/>
    <cellStyle name="Laskenta 3" xfId="1501"/>
    <cellStyle name="Lien hypertexte 2" xfId="221"/>
    <cellStyle name="Lien hypertexte 3" xfId="1502"/>
    <cellStyle name="Linked Cell" xfId="222"/>
    <cellStyle name="Linked Cell 2" xfId="1503"/>
    <cellStyle name="Linkitetty solu" xfId="223"/>
    <cellStyle name="Milliers" xfId="1688" builtinId="3"/>
    <cellStyle name="Milliers 10" xfId="224"/>
    <cellStyle name="Milliers 10 2" xfId="225"/>
    <cellStyle name="Milliers 11" xfId="226"/>
    <cellStyle name="Milliers 11 2" xfId="227"/>
    <cellStyle name="Milliers 11 2 2" xfId="1504"/>
    <cellStyle name="Milliers 11 3" xfId="1505"/>
    <cellStyle name="Milliers 12" xfId="228"/>
    <cellStyle name="Milliers 12 2" xfId="1506"/>
    <cellStyle name="Milliers 12 3" xfId="1507"/>
    <cellStyle name="Milliers 13" xfId="593"/>
    <cellStyle name="Milliers 14" xfId="594"/>
    <cellStyle name="Milliers 2" xfId="229"/>
    <cellStyle name="Milliers 2 2" xfId="230"/>
    <cellStyle name="Milliers 2 3" xfId="231"/>
    <cellStyle name="Milliers 2 3 2" xfId="232"/>
    <cellStyle name="Milliers 2 4" xfId="233"/>
    <cellStyle name="Milliers 2 5" xfId="1508"/>
    <cellStyle name="Milliers 3" xfId="234"/>
    <cellStyle name="Milliers 3 2" xfId="235"/>
    <cellStyle name="Milliers 3 2 2" xfId="1509"/>
    <cellStyle name="Milliers 3 3" xfId="1510"/>
    <cellStyle name="Milliers 4" xfId="236"/>
    <cellStyle name="Milliers 4 2" xfId="237"/>
    <cellStyle name="Milliers 5" xfId="238"/>
    <cellStyle name="Milliers 5 2" xfId="239"/>
    <cellStyle name="Milliers 6" xfId="240"/>
    <cellStyle name="Milliers 6 2" xfId="241"/>
    <cellStyle name="Milliers 7" xfId="242"/>
    <cellStyle name="Milliers 7 2" xfId="243"/>
    <cellStyle name="Milliers 8" xfId="244"/>
    <cellStyle name="Milliers 8 2" xfId="245"/>
    <cellStyle name="Milliers 9" xfId="246"/>
    <cellStyle name="Milliers 9 2" xfId="247"/>
    <cellStyle name="Monétaire 2" xfId="1511"/>
    <cellStyle name="Monétaire 2 2" xfId="1512"/>
    <cellStyle name="Monétaire 3" xfId="1513"/>
    <cellStyle name="Monétaire 3 2" xfId="1514"/>
    <cellStyle name="Montant" xfId="248"/>
    <cellStyle name="Montant 2" xfId="249"/>
    <cellStyle name="Montant 2 2" xfId="250"/>
    <cellStyle name="Motif" xfId="1"/>
    <cellStyle name="Motif 2" xfId="2"/>
    <cellStyle name="Motif 2 2" xfId="251"/>
    <cellStyle name="Motif 2 3" xfId="595"/>
    <cellStyle name="Motif 3" xfId="252"/>
    <cellStyle name="Motif 4" xfId="596"/>
    <cellStyle name="Moyenne" xfId="253"/>
    <cellStyle name="Moyenne 2" xfId="254"/>
    <cellStyle name="Moyenne 2 2" xfId="255"/>
    <cellStyle name="Neutraali" xfId="256"/>
    <cellStyle name="Neutraali 2" xfId="1515"/>
    <cellStyle name="Neutral" xfId="257"/>
    <cellStyle name="Neutral 2" xfId="1516"/>
    <cellStyle name="Neutrale" xfId="258"/>
    <cellStyle name="Neutrale 2" xfId="1517"/>
    <cellStyle name="Neutre 2" xfId="259"/>
    <cellStyle name="Neutre 3" xfId="260"/>
    <cellStyle name="Neutre 4" xfId="1518"/>
    <cellStyle name="Neutro" xfId="1519"/>
    <cellStyle name="Nix" xfId="1520"/>
    <cellStyle name="NoCPT" xfId="261"/>
    <cellStyle name="NoL" xfId="262"/>
    <cellStyle name="NoL 2" xfId="263"/>
    <cellStyle name="NoL 2 2" xfId="264"/>
    <cellStyle name="NoL 2 2 2" xfId="265"/>
    <cellStyle name="NoL 2 3" xfId="266"/>
    <cellStyle name="NoL 2 3 2" xfId="267"/>
    <cellStyle name="NoL 2 3 3" xfId="1521"/>
    <cellStyle name="NoL 2 4" xfId="268"/>
    <cellStyle name="NoL 2 5" xfId="1522"/>
    <cellStyle name="NoL 3" xfId="269"/>
    <cellStyle name="NoL 3 2" xfId="270"/>
    <cellStyle name="NoL 3 2 2" xfId="271"/>
    <cellStyle name="NoL 3 3" xfId="272"/>
    <cellStyle name="NoL 3 3 2" xfId="273"/>
    <cellStyle name="NoL 3 4" xfId="274"/>
    <cellStyle name="NoL 4" xfId="275"/>
    <cellStyle name="NoL 4 2" xfId="276"/>
    <cellStyle name="NoL 4 3" xfId="1523"/>
    <cellStyle name="NoL 5" xfId="277"/>
    <cellStyle name="NoL_Données rapport acam 2007 20081201" xfId="278"/>
    <cellStyle name="NoLigne" xfId="279"/>
    <cellStyle name="Nombre" xfId="280"/>
    <cellStyle name="Nombre 2" xfId="281"/>
    <cellStyle name="Nombre 2 2" xfId="282"/>
    <cellStyle name="Normaali 2" xfId="1524"/>
    <cellStyle name="Normal" xfId="0" builtinId="0"/>
    <cellStyle name="Normal - Style1" xfId="283"/>
    <cellStyle name="Normal - Style1 2" xfId="284"/>
    <cellStyle name="Normal 10" xfId="3"/>
    <cellStyle name="Normal 10 2" xfId="285"/>
    <cellStyle name="Normal 10 3" xfId="1525"/>
    <cellStyle name="Normal 11" xfId="286"/>
    <cellStyle name="Normal 11 2" xfId="287"/>
    <cellStyle name="Normal 11 3" xfId="1526"/>
    <cellStyle name="Normal 12" xfId="288"/>
    <cellStyle name="Normal 12 2" xfId="289"/>
    <cellStyle name="Normal 13" xfId="290"/>
    <cellStyle name="Normal 13 2" xfId="291"/>
    <cellStyle name="Normal 14" xfId="292"/>
    <cellStyle name="Normal 14 2" xfId="293"/>
    <cellStyle name="Normal 15" xfId="294"/>
    <cellStyle name="Normal 15 2" xfId="295"/>
    <cellStyle name="Normal 16" xfId="296"/>
    <cellStyle name="Normal 16 2" xfId="297"/>
    <cellStyle name="Normal 17" xfId="298"/>
    <cellStyle name="Normal 17 2" xfId="299"/>
    <cellStyle name="Normal 18" xfId="300"/>
    <cellStyle name="Normal 18 2" xfId="301"/>
    <cellStyle name="Normal 19" xfId="302"/>
    <cellStyle name="Normal 19 2" xfId="303"/>
    <cellStyle name="Normal 2" xfId="304"/>
    <cellStyle name="Normál 2" xfId="305"/>
    <cellStyle name="Normal 2 2" xfId="306"/>
    <cellStyle name="Normal 2 2 2" xfId="307"/>
    <cellStyle name="Normal 2 2 3" xfId="308"/>
    <cellStyle name="Normal 2 2 4" xfId="309"/>
    <cellStyle name="Normal 2 3" xfId="310"/>
    <cellStyle name="Normal 2 4" xfId="311"/>
    <cellStyle name="Normal 2 4 2" xfId="1527"/>
    <cellStyle name="Normal 2 5" xfId="312"/>
    <cellStyle name="Normal 2 5 2" xfId="1528"/>
    <cellStyle name="Normal 2 6" xfId="313"/>
    <cellStyle name="Normal 2 6 2" xfId="1529"/>
    <cellStyle name="Normal 2 7" xfId="314"/>
    <cellStyle name="Normal 2 7 2" xfId="315"/>
    <cellStyle name="Normal 2 7 3" xfId="1530"/>
    <cellStyle name="Normal 2 8" xfId="316"/>
    <cellStyle name="Normal 2 9" xfId="1531"/>
    <cellStyle name="Normal 2_Graphique 621 T1 T409" xfId="317"/>
    <cellStyle name="Normal 20" xfId="318"/>
    <cellStyle name="Normal 20 2" xfId="319"/>
    <cellStyle name="Normal 21" xfId="320"/>
    <cellStyle name="Normal 21 2" xfId="321"/>
    <cellStyle name="Normal 22" xfId="322"/>
    <cellStyle name="Normal 22 2" xfId="323"/>
    <cellStyle name="Normal 23" xfId="324"/>
    <cellStyle name="Normal 23 2" xfId="325"/>
    <cellStyle name="Normal 24" xfId="326"/>
    <cellStyle name="Normal 24 2" xfId="327"/>
    <cellStyle name="Normal 25" xfId="328"/>
    <cellStyle name="Normal 25 2" xfId="329"/>
    <cellStyle name="Normal 26" xfId="330"/>
    <cellStyle name="Normal 26 2" xfId="331"/>
    <cellStyle name="Normal 27" xfId="332"/>
    <cellStyle name="Normal 27 2" xfId="333"/>
    <cellStyle name="Normal 28" xfId="334"/>
    <cellStyle name="Normal 28 2" xfId="335"/>
    <cellStyle name="Normal 29" xfId="336"/>
    <cellStyle name="Normal 29 2" xfId="337"/>
    <cellStyle name="Normal 3" xfId="338"/>
    <cellStyle name="Normál 3" xfId="339"/>
    <cellStyle name="Normal 3 2" xfId="340"/>
    <cellStyle name="Normal 3 2 2" xfId="1532"/>
    <cellStyle name="Normal 3 3" xfId="341"/>
    <cellStyle name="Normal 3 3 2" xfId="1533"/>
    <cellStyle name="Normal 3 4" xfId="342"/>
    <cellStyle name="Normal 3 5" xfId="343"/>
    <cellStyle name="Normal 3 6" xfId="1534"/>
    <cellStyle name="Normal 3_Graphique 621 T1 T409" xfId="344"/>
    <cellStyle name="Normal 30" xfId="345"/>
    <cellStyle name="Normal 30 2" xfId="346"/>
    <cellStyle name="Normal 31" xfId="347"/>
    <cellStyle name="Normal 32" xfId="348"/>
    <cellStyle name="Normal 33" xfId="349"/>
    <cellStyle name="Normal 34" xfId="350"/>
    <cellStyle name="Normal 35" xfId="351"/>
    <cellStyle name="Normal 36" xfId="352"/>
    <cellStyle name="Normal 37" xfId="353"/>
    <cellStyle name="Normal 38" xfId="354"/>
    <cellStyle name="Normal 39" xfId="355"/>
    <cellStyle name="Normal 4" xfId="356"/>
    <cellStyle name="Normal 4 2" xfId="357"/>
    <cellStyle name="Normal 40" xfId="358"/>
    <cellStyle name="Normal 41" xfId="359"/>
    <cellStyle name="Normal 42" xfId="360"/>
    <cellStyle name="Normal 42 2" xfId="592"/>
    <cellStyle name="Normal 43" xfId="361"/>
    <cellStyle name="Normal 44" xfId="362"/>
    <cellStyle name="Normal 45" xfId="597"/>
    <cellStyle name="Normal 46" xfId="598"/>
    <cellStyle name="Normal 47" xfId="1535"/>
    <cellStyle name="Normal 48" xfId="1536"/>
    <cellStyle name="Normal 5" xfId="363"/>
    <cellStyle name="Normal 5 2" xfId="1537"/>
    <cellStyle name="Normal 5 3" xfId="1538"/>
    <cellStyle name="Normal 5_Reporting_Templates_(solo)_reinsurance_v100616_SH" xfId="1539"/>
    <cellStyle name="Normal 6" xfId="364"/>
    <cellStyle name="Normal 6 2" xfId="1540"/>
    <cellStyle name="Normal 7" xfId="365"/>
    <cellStyle name="Normal 7 2" xfId="1541"/>
    <cellStyle name="Normal 8" xfId="366"/>
    <cellStyle name="Normal 8 2" xfId="367"/>
    <cellStyle name="Normal 9" xfId="368"/>
    <cellStyle name="Normal 9 2" xfId="369"/>
    <cellStyle name="Normale 2" xfId="1542"/>
    <cellStyle name="Normale 2 2" xfId="1543"/>
    <cellStyle name="Normale 2_CommentsTool" xfId="1544"/>
    <cellStyle name="Normale 3" xfId="1545"/>
    <cellStyle name="Normale_allegati al promemoria_v2" xfId="1546"/>
    <cellStyle name="Normalny 13" xfId="1547"/>
    <cellStyle name="Normalny 13 2" xfId="1548"/>
    <cellStyle name="Normalny 2" xfId="1549"/>
    <cellStyle name="Normalny 2 2" xfId="1550"/>
    <cellStyle name="Nota" xfId="370"/>
    <cellStyle name="Nota 2" xfId="371"/>
    <cellStyle name="Nota 2 2" xfId="372"/>
    <cellStyle name="Nota 2 3" xfId="1551"/>
    <cellStyle name="Nota 3" xfId="373"/>
    <cellStyle name="Nota 4" xfId="1552"/>
    <cellStyle name="Note" xfId="374"/>
    <cellStyle name="Note 2" xfId="375"/>
    <cellStyle name="Note 2 2" xfId="376"/>
    <cellStyle name="Note 2 3" xfId="1553"/>
    <cellStyle name="Note 3" xfId="377"/>
    <cellStyle name="Note 4" xfId="1554"/>
    <cellStyle name="Otsikko" xfId="378"/>
    <cellStyle name="Otsikko 1" xfId="379"/>
    <cellStyle name="Otsikko 2" xfId="380"/>
    <cellStyle name="Otsikko 3" xfId="381"/>
    <cellStyle name="Otsikko 4" xfId="382"/>
    <cellStyle name="Otsikko_Cat risk" xfId="1555"/>
    <cellStyle name="Output" xfId="383"/>
    <cellStyle name="Output 2" xfId="384"/>
    <cellStyle name="Output 2 2" xfId="1556"/>
    <cellStyle name="Output 3" xfId="1557"/>
    <cellStyle name="PercentCell" xfId="385"/>
    <cellStyle name="PercentCell 2" xfId="386"/>
    <cellStyle name="Planches" xfId="387"/>
    <cellStyle name="Planches 2" xfId="388"/>
    <cellStyle name="Planches 2 2" xfId="389"/>
    <cellStyle name="Pourcentage 10" xfId="390"/>
    <cellStyle name="Pourcentage 11" xfId="599"/>
    <cellStyle name="Pourcentage 12" xfId="600"/>
    <cellStyle name="Pourcentage 13" xfId="1558"/>
    <cellStyle name="Pourcentage 2" xfId="391"/>
    <cellStyle name="Pourcentage 2 2" xfId="392"/>
    <cellStyle name="Pourcentage 2 2 2" xfId="393"/>
    <cellStyle name="Pourcentage 2 3" xfId="394"/>
    <cellStyle name="Pourcentage 2 4" xfId="395"/>
    <cellStyle name="Pourcentage 2 4 2" xfId="396"/>
    <cellStyle name="Pourcentage 3" xfId="397"/>
    <cellStyle name="Pourcentage 3 2" xfId="1559"/>
    <cellStyle name="Pourcentage 4" xfId="398"/>
    <cellStyle name="Pourcentage 4 2" xfId="1560"/>
    <cellStyle name="Pourcentage 5" xfId="399"/>
    <cellStyle name="Pourcentage 5 2" xfId="400"/>
    <cellStyle name="Pourcentage 6" xfId="401"/>
    <cellStyle name="Pourcentage 6 2" xfId="402"/>
    <cellStyle name="Pourcentage 7" xfId="403"/>
    <cellStyle name="Pourcentage 8" xfId="404"/>
    <cellStyle name="Pourcentage 9" xfId="405"/>
    <cellStyle name="Prozent+-" xfId="1561"/>
    <cellStyle name="Prozent0" xfId="1562"/>
    <cellStyle name="Prozent0+-" xfId="1563"/>
    <cellStyle name="PSChar" xfId="406"/>
    <cellStyle name="PSDate" xfId="407"/>
    <cellStyle name="PSHeading" xfId="408"/>
    <cellStyle name="PSInt" xfId="409"/>
    <cellStyle name="PSSpacer" xfId="410"/>
    <cellStyle name="QIS2CalcCell" xfId="411"/>
    <cellStyle name="QIS2Filler" xfId="412"/>
    <cellStyle name="QIS2Filler 2" xfId="413"/>
    <cellStyle name="QIS2Heading" xfId="414"/>
    <cellStyle name="QIS2Heading 2" xfId="415"/>
    <cellStyle name="QIS2InputCell" xfId="416"/>
    <cellStyle name="QIS2InputCell 2" xfId="417"/>
    <cellStyle name="QIS2Locked" xfId="418"/>
    <cellStyle name="QIS2Locked 2" xfId="419"/>
    <cellStyle name="QIS2Para" xfId="420"/>
    <cellStyle name="QIS2Para 2" xfId="1564"/>
    <cellStyle name="QIS2Param" xfId="421"/>
    <cellStyle name="QIS2Param 2" xfId="1565"/>
    <cellStyle name="QIS4DescrCell1" xfId="422"/>
    <cellStyle name="QIS4DescrCell1 2" xfId="423"/>
    <cellStyle name="QIS4DescrCell1 2 2" xfId="424"/>
    <cellStyle name="QIS4DescrCell1 3" xfId="425"/>
    <cellStyle name="QIS4DescrCell2" xfId="426"/>
    <cellStyle name="QIS4DescrCell2 2" xfId="427"/>
    <cellStyle name="QIS4DescrCell2 2 2" xfId="428"/>
    <cellStyle name="QIS4DescrCell2 3" xfId="429"/>
    <cellStyle name="QIS4InputCellAbs" xfId="430"/>
    <cellStyle name="QIS4InputCellAbs 2" xfId="431"/>
    <cellStyle name="QIS4InputCellAbs 2 2" xfId="432"/>
    <cellStyle name="QIS4InputCellAbs 3" xfId="433"/>
    <cellStyle name="QIS4InputCellPerc" xfId="434"/>
    <cellStyle name="QIS4InputCellPerc 2" xfId="435"/>
    <cellStyle name="QIS4InputCellPerc 2 2" xfId="436"/>
    <cellStyle name="QIS4InputCellPerc 3" xfId="437"/>
    <cellStyle name="QIS5Area" xfId="1566"/>
    <cellStyle name="QIS5CalcCell" xfId="1567"/>
    <cellStyle name="QIS5Check" xfId="1568"/>
    <cellStyle name="QIS5Empty" xfId="1569"/>
    <cellStyle name="QIS5Fix" xfId="1570"/>
    <cellStyle name="QIS5Header" xfId="1571"/>
    <cellStyle name="QIS5InputCell" xfId="1572"/>
    <cellStyle name="QIS5Label" xfId="1573"/>
    <cellStyle name="QIS5Locked" xfId="1574"/>
    <cellStyle name="QIS5Output" xfId="1575"/>
    <cellStyle name="QIS5Param" xfId="1576"/>
    <cellStyle name="QIS5SheetHeader" xfId="1577"/>
    <cellStyle name="QIS5SheetHeader 2" xfId="1578"/>
    <cellStyle name="QIS5SheetHeader 2 2" xfId="1579"/>
    <cellStyle name="QIS5SheetHeader 3" xfId="1580"/>
    <cellStyle name="QIS5SheetHeader 3 2" xfId="1581"/>
    <cellStyle name="QIS5XLink" xfId="1582"/>
    <cellStyle name="R00L" xfId="438"/>
    <cellStyle name="Ratio" xfId="439"/>
    <cellStyle name="Ratio 2" xfId="440"/>
    <cellStyle name="RenvoiPage" xfId="441"/>
    <cellStyle name="RenvoiPage 2" xfId="442"/>
    <cellStyle name="RenvoiPage 2 2" xfId="443"/>
    <cellStyle name="RenvoiPage 3" xfId="444"/>
    <cellStyle name="RenvoiPage 4" xfId="1583"/>
    <cellStyle name="Rossz" xfId="1584"/>
    <cellStyle name="Rubrique" xfId="445"/>
    <cellStyle name="Saída" xfId="1585"/>
    <cellStyle name="Saída 2" xfId="1586"/>
    <cellStyle name="SAPBEXaggData" xfId="446"/>
    <cellStyle name="SAPBEXaggData 2" xfId="447"/>
    <cellStyle name="SAPBEXaggData 2 2" xfId="1587"/>
    <cellStyle name="SAPBEXaggData 3" xfId="1588"/>
    <cellStyle name="SAPBEXaggDataEmph" xfId="448"/>
    <cellStyle name="SAPBEXaggDataEmph 2" xfId="449"/>
    <cellStyle name="SAPBEXaggDataEmph 2 2" xfId="1589"/>
    <cellStyle name="SAPBEXaggDataEmph 3" xfId="1590"/>
    <cellStyle name="SAPBEXaggItem" xfId="450"/>
    <cellStyle name="SAPBEXaggItem 2" xfId="451"/>
    <cellStyle name="SAPBEXaggItem 2 2" xfId="1591"/>
    <cellStyle name="SAPBEXaggItem 3" xfId="1592"/>
    <cellStyle name="SAPBEXaggItemX" xfId="452"/>
    <cellStyle name="SAPBEXaggItemX 2" xfId="453"/>
    <cellStyle name="SAPBEXaggItemX 2 2" xfId="1593"/>
    <cellStyle name="SAPBEXaggItemX 3" xfId="1594"/>
    <cellStyle name="SAPBEXchaText" xfId="454"/>
    <cellStyle name="SAPBEXexcBad7" xfId="455"/>
    <cellStyle name="SAPBEXexcBad7 2" xfId="456"/>
    <cellStyle name="SAPBEXexcBad7 2 2" xfId="1595"/>
    <cellStyle name="SAPBEXexcBad7 3" xfId="1596"/>
    <cellStyle name="SAPBEXexcBad8" xfId="457"/>
    <cellStyle name="SAPBEXexcBad8 2" xfId="458"/>
    <cellStyle name="SAPBEXexcBad8 2 2" xfId="1597"/>
    <cellStyle name="SAPBEXexcBad8 3" xfId="1598"/>
    <cellStyle name="SAPBEXexcBad9" xfId="459"/>
    <cellStyle name="SAPBEXexcBad9 2" xfId="460"/>
    <cellStyle name="SAPBEXexcBad9 2 2" xfId="1599"/>
    <cellStyle name="SAPBEXexcBad9 3" xfId="1600"/>
    <cellStyle name="SAPBEXexcCritical4" xfId="461"/>
    <cellStyle name="SAPBEXexcCritical4 2" xfId="462"/>
    <cellStyle name="SAPBEXexcCritical4 2 2" xfId="1601"/>
    <cellStyle name="SAPBEXexcCritical4 3" xfId="1602"/>
    <cellStyle name="SAPBEXexcCritical5" xfId="463"/>
    <cellStyle name="SAPBEXexcCritical5 2" xfId="464"/>
    <cellStyle name="SAPBEXexcCritical5 2 2" xfId="1603"/>
    <cellStyle name="SAPBEXexcCritical5 3" xfId="1604"/>
    <cellStyle name="SAPBEXexcCritical6" xfId="465"/>
    <cellStyle name="SAPBEXexcCritical6 2" xfId="466"/>
    <cellStyle name="SAPBEXexcCritical6 2 2" xfId="1605"/>
    <cellStyle name="SAPBEXexcCritical6 3" xfId="1606"/>
    <cellStyle name="SAPBEXexcGood1" xfId="467"/>
    <cellStyle name="SAPBEXexcGood1 2" xfId="468"/>
    <cellStyle name="SAPBEXexcGood1 2 2" xfId="1607"/>
    <cellStyle name="SAPBEXexcGood1 3" xfId="1608"/>
    <cellStyle name="SAPBEXexcGood2" xfId="469"/>
    <cellStyle name="SAPBEXexcGood2 2" xfId="470"/>
    <cellStyle name="SAPBEXexcGood2 2 2" xfId="1609"/>
    <cellStyle name="SAPBEXexcGood2 3" xfId="1610"/>
    <cellStyle name="SAPBEXexcGood3" xfId="471"/>
    <cellStyle name="SAPBEXexcGood3 2" xfId="472"/>
    <cellStyle name="SAPBEXexcGood3 2 2" xfId="1611"/>
    <cellStyle name="SAPBEXexcGood3 3" xfId="1612"/>
    <cellStyle name="SAPBEXfilterDrill" xfId="473"/>
    <cellStyle name="SAPBEXfilterDrill 2" xfId="474"/>
    <cellStyle name="SAPBEXfilterItem" xfId="475"/>
    <cellStyle name="SAPBEXfilterText" xfId="476"/>
    <cellStyle name="SAPBEXformats" xfId="477"/>
    <cellStyle name="SAPBEXformats 2" xfId="478"/>
    <cellStyle name="SAPBEXformats 2 2" xfId="1613"/>
    <cellStyle name="SAPBEXformats 3" xfId="1614"/>
    <cellStyle name="SAPBEXheaderItem" xfId="479"/>
    <cellStyle name="SAPBEXheaderText" xfId="480"/>
    <cellStyle name="SAPBEXHLevel0" xfId="481"/>
    <cellStyle name="SAPBEXHLevel0 2" xfId="482"/>
    <cellStyle name="SAPBEXHLevel0 2 2" xfId="483"/>
    <cellStyle name="SAPBEXHLevel0 2 3" xfId="1615"/>
    <cellStyle name="SAPBEXHLevel0 3" xfId="484"/>
    <cellStyle name="SAPBEXHLevel0 4" xfId="1616"/>
    <cellStyle name="SAPBEXHLevel0X" xfId="485"/>
    <cellStyle name="SAPBEXHLevel0X 2" xfId="486"/>
    <cellStyle name="SAPBEXHLevel0X 2 2" xfId="487"/>
    <cellStyle name="SAPBEXHLevel0X 2 3" xfId="1617"/>
    <cellStyle name="SAPBEXHLevel0X 3" xfId="488"/>
    <cellStyle name="SAPBEXHLevel0X 4" xfId="1618"/>
    <cellStyle name="SAPBEXHLevel1" xfId="489"/>
    <cellStyle name="SAPBEXHLevel1 2" xfId="490"/>
    <cellStyle name="SAPBEXHLevel1 2 2" xfId="491"/>
    <cellStyle name="SAPBEXHLevel1 2 3" xfId="1619"/>
    <cellStyle name="SAPBEXHLevel1 3" xfId="492"/>
    <cellStyle name="SAPBEXHLevel1 4" xfId="1620"/>
    <cellStyle name="SAPBEXHLevel1X" xfId="493"/>
    <cellStyle name="SAPBEXHLevel1X 2" xfId="494"/>
    <cellStyle name="SAPBEXHLevel1X 2 2" xfId="495"/>
    <cellStyle name="SAPBEXHLevel1X 2 3" xfId="1621"/>
    <cellStyle name="SAPBEXHLevel1X 3" xfId="496"/>
    <cellStyle name="SAPBEXHLevel1X 4" xfId="1622"/>
    <cellStyle name="SAPBEXHLevel2" xfId="497"/>
    <cellStyle name="SAPBEXHLevel2 2" xfId="498"/>
    <cellStyle name="SAPBEXHLevel2 2 2" xfId="499"/>
    <cellStyle name="SAPBEXHLevel2 2 3" xfId="1623"/>
    <cellStyle name="SAPBEXHLevel2 3" xfId="500"/>
    <cellStyle name="SAPBEXHLevel2 4" xfId="1624"/>
    <cellStyle name="SAPBEXHLevel2X" xfId="501"/>
    <cellStyle name="SAPBEXHLevel2X 2" xfId="502"/>
    <cellStyle name="SAPBEXHLevel2X 2 2" xfId="503"/>
    <cellStyle name="SAPBEXHLevel2X 2 3" xfId="1625"/>
    <cellStyle name="SAPBEXHLevel2X 3" xfId="504"/>
    <cellStyle name="SAPBEXHLevel2X 4" xfId="1626"/>
    <cellStyle name="SAPBEXHLevel3" xfId="505"/>
    <cellStyle name="SAPBEXHLevel3 2" xfId="506"/>
    <cellStyle name="SAPBEXHLevel3 2 2" xfId="507"/>
    <cellStyle name="SAPBEXHLevel3 2 3" xfId="1627"/>
    <cellStyle name="SAPBEXHLevel3 3" xfId="508"/>
    <cellStyle name="SAPBEXHLevel3 4" xfId="1628"/>
    <cellStyle name="SAPBEXHLevel3X" xfId="509"/>
    <cellStyle name="SAPBEXHLevel3X 2" xfId="510"/>
    <cellStyle name="SAPBEXHLevel3X 2 2" xfId="511"/>
    <cellStyle name="SAPBEXHLevel3X 2 3" xfId="1629"/>
    <cellStyle name="SAPBEXHLevel3X 3" xfId="512"/>
    <cellStyle name="SAPBEXHLevel3X 4" xfId="1630"/>
    <cellStyle name="SAPBEXinputData" xfId="513"/>
    <cellStyle name="SAPBEXinputData 2" xfId="514"/>
    <cellStyle name="SAPBEXinputData 2 2" xfId="515"/>
    <cellStyle name="SAPBEXinputData 3" xfId="516"/>
    <cellStyle name="SAPBEXresData" xfId="517"/>
    <cellStyle name="SAPBEXresData 2" xfId="518"/>
    <cellStyle name="SAPBEXresData 2 2" xfId="1631"/>
    <cellStyle name="SAPBEXresData 3" xfId="1632"/>
    <cellStyle name="SAPBEXresDataEmph" xfId="519"/>
    <cellStyle name="SAPBEXresDataEmph 2" xfId="520"/>
    <cellStyle name="SAPBEXresDataEmph 2 2" xfId="1633"/>
    <cellStyle name="SAPBEXresDataEmph 3" xfId="1634"/>
    <cellStyle name="SAPBEXresItem" xfId="521"/>
    <cellStyle name="SAPBEXresItem 2" xfId="522"/>
    <cellStyle name="SAPBEXresItem 2 2" xfId="1635"/>
    <cellStyle name="SAPBEXresItem 3" xfId="1636"/>
    <cellStyle name="SAPBEXresItemX" xfId="523"/>
    <cellStyle name="SAPBEXresItemX 2" xfId="524"/>
    <cellStyle name="SAPBEXresItemX 2 2" xfId="1637"/>
    <cellStyle name="SAPBEXresItemX 3" xfId="1638"/>
    <cellStyle name="SAPBEXstdData" xfId="525"/>
    <cellStyle name="SAPBEXstdData 2" xfId="526"/>
    <cellStyle name="SAPBEXstdData 2 2" xfId="1639"/>
    <cellStyle name="SAPBEXstdData 3" xfId="1640"/>
    <cellStyle name="SAPBEXstdDataEmph" xfId="527"/>
    <cellStyle name="SAPBEXstdDataEmph 2" xfId="528"/>
    <cellStyle name="SAPBEXstdDataEmph 2 2" xfId="1641"/>
    <cellStyle name="SAPBEXstdDataEmph 3" xfId="1642"/>
    <cellStyle name="SAPBEXstdItem" xfId="529"/>
    <cellStyle name="SAPBEXstdItem 2" xfId="530"/>
    <cellStyle name="SAPBEXstdItem 2 2" xfId="1643"/>
    <cellStyle name="SAPBEXstdItem 3" xfId="1644"/>
    <cellStyle name="SAPBEXstdItemX" xfId="531"/>
    <cellStyle name="SAPBEXstdItemX 2" xfId="532"/>
    <cellStyle name="SAPBEXstdItemX 2 2" xfId="1645"/>
    <cellStyle name="SAPBEXstdItemX 3" xfId="1646"/>
    <cellStyle name="SAPBEXtitle" xfId="533"/>
    <cellStyle name="SAPBEXundefined" xfId="534"/>
    <cellStyle name="SAPBEXundefined 2" xfId="535"/>
    <cellStyle name="SAPBEXundefined 2 2" xfId="1647"/>
    <cellStyle name="SAPBEXundefined 3" xfId="1648"/>
    <cellStyle name="Satisfaisant 2" xfId="536"/>
    <cellStyle name="Satisfaisant 3" xfId="537"/>
    <cellStyle name="Satisfaisant 4" xfId="1649"/>
    <cellStyle name="Selittävä teksti" xfId="538"/>
    <cellStyle name="Semleges" xfId="1650"/>
    <cellStyle name="Sheet Title" xfId="539"/>
    <cellStyle name="Sortie 2" xfId="540"/>
    <cellStyle name="Sortie 2 2" xfId="541"/>
    <cellStyle name="Sortie 3" xfId="542"/>
    <cellStyle name="Sortie 4" xfId="1651"/>
    <cellStyle name="soustotal" xfId="543"/>
    <cellStyle name="Standaard_Totaal" xfId="1652"/>
    <cellStyle name="Standard_Deloitte Tables 04" xfId="544"/>
    <cellStyle name="Style 1" xfId="545"/>
    <cellStyle name="Style 1 2" xfId="546"/>
    <cellStyle name="Style 1 3" xfId="1653"/>
    <cellStyle name="Summa" xfId="547"/>
    <cellStyle name="Summa 2" xfId="548"/>
    <cellStyle name="Summa 2 2" xfId="1654"/>
    <cellStyle name="Summa 3" xfId="1655"/>
    <cellStyle name="Syöttö" xfId="549"/>
    <cellStyle name="Syöttö 2" xfId="550"/>
    <cellStyle name="Syöttö 2 2" xfId="1656"/>
    <cellStyle name="Syöttö 3" xfId="1657"/>
    <cellStyle name="Számítás" xfId="1658"/>
    <cellStyle name="Számítás 2" xfId="1659"/>
    <cellStyle name="Tarkistussolu" xfId="551"/>
    <cellStyle name="Tarkistussolu 2" xfId="1660"/>
    <cellStyle name="Testo avviso" xfId="552"/>
    <cellStyle name="Testo avviso 2" xfId="1661"/>
    <cellStyle name="Testo descrittivo" xfId="553"/>
    <cellStyle name="Text" xfId="1662"/>
    <cellStyle name="Texte explicatif 2" xfId="554"/>
    <cellStyle name="Texte explicatif 3" xfId="555"/>
    <cellStyle name="Texte explicatif 4" xfId="1663"/>
    <cellStyle name="Texto de Aviso" xfId="1664"/>
    <cellStyle name="Texto de Aviso 2" xfId="1665"/>
    <cellStyle name="Texto Explicativo" xfId="1666"/>
    <cellStyle name="th" xfId="556"/>
    <cellStyle name="th 2" xfId="557"/>
    <cellStyle name="th 3" xfId="1667"/>
    <cellStyle name="Title" xfId="1668"/>
    <cellStyle name="Titolo" xfId="558"/>
    <cellStyle name="Titolo 1" xfId="559"/>
    <cellStyle name="Titolo 2" xfId="560"/>
    <cellStyle name="Titolo 3" xfId="561"/>
    <cellStyle name="Titolo 4" xfId="562"/>
    <cellStyle name="Titolo_Cat risk" xfId="1669"/>
    <cellStyle name="Titre 1" xfId="563"/>
    <cellStyle name="Titre 2" xfId="564"/>
    <cellStyle name="Titre 3" xfId="565"/>
    <cellStyle name="Titre 4" xfId="1670"/>
    <cellStyle name="Titre 1 2" xfId="566"/>
    <cellStyle name="Titre 1 3" xfId="567"/>
    <cellStyle name="Titre 1 4" xfId="1671"/>
    <cellStyle name="Titre 2 2" xfId="568"/>
    <cellStyle name="Titre 2 3" xfId="569"/>
    <cellStyle name="Titre 2 4" xfId="1672"/>
    <cellStyle name="Titre 3 2" xfId="570"/>
    <cellStyle name="Titre 3 3" xfId="571"/>
    <cellStyle name="Titre 3 4" xfId="1673"/>
    <cellStyle name="Titre 4 2" xfId="572"/>
    <cellStyle name="Titre 4 3" xfId="573"/>
    <cellStyle name="Titre 4 4" xfId="1674"/>
    <cellStyle name="TitreRubrique" xfId="574"/>
    <cellStyle name="TitreTableau" xfId="575"/>
    <cellStyle name="TitreTableau 2" xfId="576"/>
    <cellStyle name="Título" xfId="1675"/>
    <cellStyle name="Total 2" xfId="577"/>
    <cellStyle name="Total 2 2" xfId="578"/>
    <cellStyle name="Total 3" xfId="579"/>
    <cellStyle name="Total 4" xfId="1676"/>
    <cellStyle name="Totale" xfId="580"/>
    <cellStyle name="Totale 2" xfId="581"/>
    <cellStyle name="Totale 2 2" xfId="1677"/>
    <cellStyle name="Totale 3" xfId="1678"/>
    <cellStyle name="TotalRubrique" xfId="582"/>
    <cellStyle name="Tulostus" xfId="583"/>
    <cellStyle name="Tulostus 2" xfId="584"/>
    <cellStyle name="Tulostus 2 2" xfId="1679"/>
    <cellStyle name="Tulostus 3" xfId="1680"/>
    <cellStyle name="Update" xfId="585"/>
    <cellStyle name="VALOR" xfId="1681"/>
    <cellStyle name="Valore non valido" xfId="586"/>
    <cellStyle name="Valore non valido 2" xfId="1682"/>
    <cellStyle name="Valore valido" xfId="587"/>
    <cellStyle name="Valore valido 2" xfId="1683"/>
    <cellStyle name="Varoitusteksti" xfId="588"/>
    <cellStyle name="Varoitusteksti 2" xfId="1684"/>
    <cellStyle name="Verificar Célula" xfId="1685"/>
    <cellStyle name="Vérification 2" xfId="589"/>
    <cellStyle name="Vérification 3" xfId="590"/>
    <cellStyle name="Vérification 4" xfId="1686"/>
    <cellStyle name="Warning Text" xfId="591"/>
    <cellStyle name="Warning Text 2" xfId="16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5997945908935"/>
          <c:y val="4.137722368037329E-2"/>
          <c:w val="0.87067314846513755"/>
          <c:h val="0.59736475648877219"/>
        </c:manualLayout>
      </c:layout>
      <c:lineChart>
        <c:grouping val="standard"/>
        <c:varyColors val="0"/>
        <c:ser>
          <c:idx val="0"/>
          <c:order val="0"/>
          <c:tx>
            <c:strRef>
              <c:f>'F08. Graphique 1'!$B$100</c:f>
              <c:strCache>
                <c:ptCount val="1"/>
                <c:pt idx="0">
                  <c:v>Sociétés d’assurance</c:v>
                </c:pt>
              </c:strCache>
            </c:strRef>
          </c:tx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1'!$C$100:$H$100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'F08. Graphique 1'!$B$101</c:f>
              <c:strCache>
                <c:ptCount val="1"/>
                <c:pt idx="0">
                  <c:v>Institutions de prévoyance</c:v>
                </c:pt>
              </c:strCache>
            </c:strRef>
          </c:tx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1'!$C$101:$H$101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'F08. Graphique 1'!$B$102</c:f>
              <c:strCache>
                <c:ptCount val="1"/>
                <c:pt idx="0">
                  <c:v>Mutuelles</c:v>
                </c:pt>
              </c:strCache>
            </c:strRef>
          </c:tx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1'!$C$102:$H$102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'F08. Graphique 1'!$B$103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1'!$C$103:$H$103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1104"/>
        <c:axId val="112841472"/>
      </c:lineChart>
      <c:catAx>
        <c:axId val="1128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2841472"/>
        <c:crosses val="autoZero"/>
        <c:auto val="1"/>
        <c:lblAlgn val="ctr"/>
        <c:lblOffset val="100"/>
        <c:noMultiLvlLbl val="0"/>
      </c:catAx>
      <c:valAx>
        <c:axId val="112841472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11283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530868424055661E-3"/>
          <c:y val="0.77545822397200348"/>
          <c:w val="0.99025667009015172"/>
          <c:h val="0.19908355205599301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041809167779E-2"/>
          <c:y val="5.1597039953339169E-2"/>
          <c:w val="0.88401469816272971"/>
          <c:h val="0.58606481481481476"/>
        </c:manualLayout>
      </c:layout>
      <c:lineChart>
        <c:grouping val="standard"/>
        <c:varyColors val="0"/>
        <c:ser>
          <c:idx val="3"/>
          <c:order val="0"/>
          <c:tx>
            <c:strRef>
              <c:f>'F08. Graphique 1'!$B$103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noFill/>
            </c:spPr>
          </c:marker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1'!$C$103:$H$103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'F08. Graphique 1'!$B$104</c:f>
              <c:strCache>
                <c:ptCount val="1"/>
                <c:pt idx="0">
                  <c:v>Contrats individuels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1'!$C$104:$H$104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'F08. Graphique 1'!$B$105</c:f>
              <c:strCache>
                <c:ptCount val="1"/>
                <c:pt idx="0">
                  <c:v>Contrats collectifs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'F08. Graphique 1'!$C$4:$H$4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'F08. Graphique 1'!$C$105:$H$105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9104"/>
        <c:axId val="112881024"/>
      </c:lineChart>
      <c:catAx>
        <c:axId val="1128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2881024"/>
        <c:crosses val="autoZero"/>
        <c:auto val="1"/>
        <c:lblAlgn val="ctr"/>
        <c:lblOffset val="100"/>
        <c:noMultiLvlLbl val="0"/>
      </c:catAx>
      <c:valAx>
        <c:axId val="112881024"/>
        <c:scaling>
          <c:orientation val="minMax"/>
          <c:max val="0.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low"/>
        <c:spPr>
          <a:ln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11287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4049479556500304E-2"/>
          <c:y val="0.78934711286089243"/>
          <c:w val="0.97386605191461328"/>
          <c:h val="0.16204651501895598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108</xdr:row>
      <xdr:rowOff>47625</xdr:rowOff>
    </xdr:from>
    <xdr:to>
      <xdr:col>5</xdr:col>
      <xdr:colOff>114300</xdr:colOff>
      <xdr:row>125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104776</xdr:colOff>
      <xdr:row>108</xdr:row>
      <xdr:rowOff>38100</xdr:rowOff>
    </xdr:from>
    <xdr:to>
      <xdr:col>12</xdr:col>
      <xdr:colOff>295276</xdr:colOff>
      <xdr:row>125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&#232;ses_Sant&#233;\Organismes%20compl&#233;mentaires\Campagne%20OC%202018%20sur%20donn&#233;es%202017\Rapport%20OC\Analyse%20des%20r&#233;sultats%20-%20rapport%202018%20V041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ChampOC"/>
      <sheetName val="ponderation OC"/>
      <sheetName val="annexe 1 - champ du rapport"/>
      <sheetName val="1.1 - eff ACPR"/>
      <sheetName val="1.2 - eff CMU"/>
      <sheetName val="1.3 - concentration"/>
      <sheetName val="2.5 - part de marche CMU"/>
      <sheetName val="1.4 - part santé totale"/>
      <sheetName val="encadré E1"/>
      <sheetName val="1.5 - taille "/>
      <sheetName val="1.6 - part ind et coll x OC"/>
      <sheetName val="encadré - contrats modaux"/>
      <sheetName val="2.1 - schéma"/>
      <sheetName val="2.2 evol masse cotisations"/>
      <sheetName val="2.3 - ind et coll par annee"/>
      <sheetName val="2.4 evol masse cotis ind-col"/>
      <sheetName val=" entree-sortie champ"/>
      <sheetName val="2.5 (old) ent-sor primes"/>
      <sheetName val="3.1 evol cotis et prestas"/>
      <sheetName val="3.2 - ratio Prest sur Cotis"/>
      <sheetName val="3.3 et 3.4 - PsurC depuis 2011"/>
      <sheetName val="3.5 - ventil des prestas "/>
      <sheetName val="4.1 - charges de gestion"/>
      <sheetName val="4.2 - dispers chgest taille"/>
      <sheetName val="4.3 - ch de gest depuis 2011"/>
      <sheetName val="encadré 8 - facqui"/>
      <sheetName val="encadré 8 - fadmin"/>
      <sheetName val="encadré 8 - fgs"/>
      <sheetName val="5.1 et 5.2 restec depuis 2011"/>
      <sheetName val="5.3 - CRT santé"/>
      <sheetName val="6.4 - compte resultat"/>
      <sheetName val="6.1 - du restec au resnet"/>
      <sheetName val="6.2 - res net et mvmt champ"/>
      <sheetName val="6.3 - resnet depuis 2011"/>
      <sheetName val="6.5 - bilan"/>
      <sheetName val="6.6 - structure passif"/>
      <sheetName val="6.6 - structure actif"/>
      <sheetName val="6.7 - pvlatente"/>
      <sheetName val="6.8 - bilan et effets champ"/>
      <sheetName val="6.9 - tx couv SCR et MCR"/>
      <sheetName val="6.10a - dispersion SCR"/>
      <sheetName val="6.10b - dispersion MCR"/>
      <sheetName val="encadré 9 - quid solva 1"/>
      <sheetName val="5.3 - CRT santé old1"/>
      <sheetName val="5.3  - CRT santé old2"/>
      <sheetName val="P5 Graphes - Rap11 HC HT"/>
      <sheetName val="P5 Graphes - Rap11"/>
      <sheetName val="P5 Graphes - Rap10"/>
      <sheetName val="P5 Graphes - Rap09"/>
      <sheetName val="P11 - C1 et E4 - 2009"/>
      <sheetName val="P14 - Etat E5 - Tableau B (2)"/>
      <sheetName val="p14 - Etat E5 - Tableau B (3)"/>
      <sheetName val="D1 - BILAN 2009 santé"/>
      <sheetName val="D2 - CR 2009 SANTE"/>
      <sheetName val="D2B - CR 2010 SANTE"/>
      <sheetName val="D3 - COMPTES 2008 SANTE"/>
      <sheetName val="D4 - BILAN 2009 - 2010 ENSEMBLE"/>
      <sheetName val="D5 - CR 2009 - 2010 ENSEM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G13">
            <v>75.390724335624597</v>
          </cell>
        </row>
        <row r="16">
          <cell r="G16">
            <v>85.11260684737077</v>
          </cell>
        </row>
        <row r="19">
          <cell r="G19">
            <v>78.287279059022623</v>
          </cell>
        </row>
        <row r="23">
          <cell r="G23">
            <v>78.610774067206918</v>
          </cell>
        </row>
        <row r="24">
          <cell r="G24">
            <v>72.962182399257074</v>
          </cell>
        </row>
        <row r="25">
          <cell r="G25">
            <v>84.950924458172096</v>
          </cell>
        </row>
      </sheetData>
      <sheetData sheetId="21" refreshError="1"/>
      <sheetData sheetId="22" refreshError="1"/>
      <sheetData sheetId="23" refreshError="1">
        <row r="5">
          <cell r="D5">
            <v>4.4823620345395856</v>
          </cell>
          <cell r="E5">
            <v>11.995467221932559</v>
          </cell>
          <cell r="F5">
            <v>5.9979066985021863</v>
          </cell>
        </row>
        <row r="8">
          <cell r="D8">
            <v>4.4567130572903322</v>
          </cell>
          <cell r="E8">
            <v>4.8324672298362259</v>
          </cell>
          <cell r="F8">
            <v>6.3809303875564369</v>
          </cell>
        </row>
        <row r="11">
          <cell r="D11">
            <v>4.2016666782230923</v>
          </cell>
          <cell r="E11">
            <v>6.177202097546397</v>
          </cell>
          <cell r="F11">
            <v>9.1532858521838207</v>
          </cell>
        </row>
        <row r="15">
          <cell r="D15">
            <v>4.336280313307169</v>
          </cell>
          <cell r="E15">
            <v>7.7666111833935281</v>
          </cell>
          <cell r="F15">
            <v>7.6572028001399168</v>
          </cell>
        </row>
        <row r="16">
          <cell r="D16">
            <v>4.0419536102825369</v>
          </cell>
          <cell r="E16">
            <v>8.8689677525113062</v>
          </cell>
          <cell r="F16">
            <v>8.5327802927785488</v>
          </cell>
        </row>
        <row r="17">
          <cell r="D17">
            <v>4.666641520303461</v>
          </cell>
          <cell r="E17">
            <v>6.5292927784659085</v>
          </cell>
          <cell r="F17">
            <v>6.6744281000724186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6">
          <cell r="Y36">
            <v>6.4961593666957879E-3</v>
          </cell>
        </row>
        <row r="49">
          <cell r="Y49">
            <v>4.7804323277245084E-3</v>
          </cell>
        </row>
        <row r="62">
          <cell r="Y62">
            <v>4.1857622245775918E-3</v>
          </cell>
        </row>
        <row r="75">
          <cell r="W75">
            <v>5.2194713221459677E-3</v>
          </cell>
          <cell r="X75">
            <v>4.7988550993587516E-3</v>
          </cell>
          <cell r="Y75">
            <v>5.0212946260618559E-3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tabSelected="1" zoomScaleNormal="100" workbookViewId="0">
      <selection activeCell="B34" sqref="B34"/>
    </sheetView>
  </sheetViews>
  <sheetFormatPr baseColWidth="10" defaultRowHeight="11.25"/>
  <cols>
    <col min="1" max="1" width="3.7109375" style="7" customWidth="1"/>
    <col min="2" max="2" width="20.140625" style="6" customWidth="1"/>
    <col min="3" max="6" width="16.7109375" style="6" customWidth="1"/>
    <col min="7" max="9" width="17.7109375" style="6" customWidth="1"/>
    <col min="10" max="10" width="5.28515625" style="7" customWidth="1"/>
    <col min="11" max="16384" width="11.42578125" style="7"/>
  </cols>
  <sheetData>
    <row r="1" spans="2:11" ht="9" customHeight="1"/>
    <row r="2" spans="2:11">
      <c r="B2" s="29" t="s">
        <v>21</v>
      </c>
    </row>
    <row r="4" spans="2:11">
      <c r="B4" s="8"/>
      <c r="C4" s="8"/>
      <c r="D4" s="8"/>
      <c r="E4" s="8"/>
      <c r="G4" s="8"/>
      <c r="H4" s="9" t="s">
        <v>14</v>
      </c>
      <c r="I4" s="8"/>
    </row>
    <row r="5" spans="2:11" ht="53.25" customHeight="1">
      <c r="B5" s="14"/>
      <c r="C5" s="23" t="s">
        <v>5</v>
      </c>
      <c r="D5" s="23" t="s">
        <v>4</v>
      </c>
      <c r="E5" s="23" t="s">
        <v>16</v>
      </c>
      <c r="F5" s="23" t="s">
        <v>10</v>
      </c>
      <c r="G5" s="23" t="s">
        <v>8</v>
      </c>
      <c r="H5" s="23" t="s">
        <v>7</v>
      </c>
      <c r="I5" s="10"/>
      <c r="J5" s="11"/>
    </row>
    <row r="6" spans="2:11" ht="12.75" customHeight="1">
      <c r="B6" s="23" t="s">
        <v>6</v>
      </c>
      <c r="C6" s="15">
        <f>'[1]3.2 - ratio Prest sur Cotis'!$G$23</f>
        <v>78.610774067206918</v>
      </c>
      <c r="D6" s="15">
        <f>'[1]4.1 - charges de gestion'!$D$15</f>
        <v>4.336280313307169</v>
      </c>
      <c r="E6" s="15">
        <f>'[1]4.1 - charges de gestion'!$E$15</f>
        <v>7.7666111833935281</v>
      </c>
      <c r="F6" s="15">
        <f>'[1]4.1 - charges de gestion'!$F$15</f>
        <v>7.6572028001399168</v>
      </c>
      <c r="G6" s="16">
        <v>0.8</v>
      </c>
      <c r="H6" s="16">
        <f>'[1]5.3 - CRT santé'!$Y$75*100</f>
        <v>0.50212946260618563</v>
      </c>
      <c r="I6" s="12"/>
      <c r="J6" s="11"/>
      <c r="K6" s="13"/>
    </row>
    <row r="7" spans="2:11" ht="12.75" customHeight="1">
      <c r="B7" s="23" t="s">
        <v>0</v>
      </c>
      <c r="C7" s="15">
        <f>'[1]3.2 - ratio Prest sur Cotis'!$G$19</f>
        <v>78.287279059022623</v>
      </c>
      <c r="D7" s="15">
        <f>'[1]4.1 - charges de gestion'!$D$11</f>
        <v>4.2016666782230923</v>
      </c>
      <c r="E7" s="15">
        <f>'[1]4.1 - charges de gestion'!$E$11</f>
        <v>6.177202097546397</v>
      </c>
      <c r="F7" s="15">
        <f>'[1]4.1 - charges de gestion'!$F$11</f>
        <v>9.1532858521838207</v>
      </c>
      <c r="G7" s="16">
        <v>0.2</v>
      </c>
      <c r="H7" s="16">
        <f>'[1]5.3 - CRT santé'!$Y$62*100</f>
        <v>0.41857622245775916</v>
      </c>
      <c r="I7" s="12"/>
      <c r="J7" s="11"/>
    </row>
    <row r="8" spans="2:11" ht="12.75" customHeight="1">
      <c r="B8" s="23" t="s">
        <v>9</v>
      </c>
      <c r="C8" s="15">
        <f>'[1]3.2 - ratio Prest sur Cotis'!$G$13</f>
        <v>75.390724335624597</v>
      </c>
      <c r="D8" s="15">
        <f>'[1]4.1 - charges de gestion'!$D$5</f>
        <v>4.4823620345395856</v>
      </c>
      <c r="E8" s="15">
        <f>'[1]4.1 - charges de gestion'!$E$5</f>
        <v>11.995467221932559</v>
      </c>
      <c r="F8" s="15">
        <f>'[1]4.1 - charges de gestion'!$F$5</f>
        <v>5.9979066985021863</v>
      </c>
      <c r="G8" s="16">
        <v>0.7</v>
      </c>
      <c r="H8" s="16">
        <f>'[1]5.3 - CRT santé'!$Y$36*100</f>
        <v>0.64961593666957884</v>
      </c>
      <c r="I8" s="12"/>
      <c r="J8" s="11"/>
    </row>
    <row r="9" spans="2:11" ht="25.5" customHeight="1">
      <c r="B9" s="23" t="s">
        <v>1</v>
      </c>
      <c r="C9" s="15">
        <f>'[1]3.2 - ratio Prest sur Cotis'!$G$16</f>
        <v>85.11260684737077</v>
      </c>
      <c r="D9" s="15">
        <f>'[1]4.1 - charges de gestion'!$D$8</f>
        <v>4.4567130572903322</v>
      </c>
      <c r="E9" s="15">
        <f>'[1]4.1 - charges de gestion'!$E$8</f>
        <v>4.8324672298362259</v>
      </c>
      <c r="F9" s="15">
        <f>'[1]4.1 - charges de gestion'!$F$8</f>
        <v>6.3809303875564369</v>
      </c>
      <c r="G9" s="16">
        <v>2.6</v>
      </c>
      <c r="H9" s="16">
        <f>'[1]5.3 - CRT santé'!$Y$49*100</f>
        <v>0.47804323277245087</v>
      </c>
      <c r="I9" s="12"/>
      <c r="J9" s="11"/>
    </row>
    <row r="10" spans="2:11" ht="12.75" customHeight="1">
      <c r="B10" s="23" t="s">
        <v>2</v>
      </c>
      <c r="C10" s="15">
        <f>'[1]3.2 - ratio Prest sur Cotis'!$G$24</f>
        <v>72.962182399257074</v>
      </c>
      <c r="D10" s="15">
        <f>'[1]4.1 - charges de gestion'!$D$16</f>
        <v>4.0419536102825369</v>
      </c>
      <c r="E10" s="15">
        <f>'[1]4.1 - charges de gestion'!$E$16</f>
        <v>8.8689677525113062</v>
      </c>
      <c r="F10" s="15">
        <f>'[1]4.1 - charges de gestion'!$F$16</f>
        <v>8.5327802927785488</v>
      </c>
      <c r="G10" s="16">
        <v>0.8</v>
      </c>
      <c r="H10" s="16">
        <f>'[1]5.3 - CRT santé'!$W$75*100</f>
        <v>0.52194713221459677</v>
      </c>
      <c r="I10" s="12"/>
      <c r="J10" s="11"/>
    </row>
    <row r="11" spans="2:11" ht="12.75" customHeight="1">
      <c r="B11" s="23" t="s">
        <v>3</v>
      </c>
      <c r="C11" s="15">
        <f>'[1]3.2 - ratio Prest sur Cotis'!$G$25</f>
        <v>84.950924458172096</v>
      </c>
      <c r="D11" s="15">
        <f>'[1]4.1 - charges de gestion'!$D$17</f>
        <v>4.666641520303461</v>
      </c>
      <c r="E11" s="15">
        <f>'[1]4.1 - charges de gestion'!$E$17</f>
        <v>6.5292927784659085</v>
      </c>
      <c r="F11" s="15">
        <f>'[1]4.1 - charges de gestion'!$F$17</f>
        <v>6.6744281000724186</v>
      </c>
      <c r="G11" s="16">
        <v>0.8</v>
      </c>
      <c r="H11" s="16">
        <f>'[1]5.3 - CRT santé'!$X$75*100</f>
        <v>0.47988550993587514</v>
      </c>
      <c r="I11" s="12"/>
      <c r="J11" s="11"/>
    </row>
    <row r="12" spans="2:11" s="17" customFormat="1" ht="12.75" customHeight="1">
      <c r="B12" s="18"/>
      <c r="C12" s="19"/>
      <c r="D12" s="19"/>
      <c r="E12" s="19"/>
      <c r="F12" s="19"/>
      <c r="G12" s="20"/>
      <c r="H12" s="20"/>
      <c r="I12" s="21"/>
      <c r="J12" s="22"/>
    </row>
    <row r="13" spans="2:11" ht="46.5" customHeight="1">
      <c r="B13" s="31" t="s">
        <v>19</v>
      </c>
      <c r="C13" s="31"/>
      <c r="D13" s="31"/>
      <c r="E13" s="31"/>
      <c r="F13" s="31"/>
      <c r="G13" s="31"/>
      <c r="H13" s="31"/>
      <c r="I13" s="8"/>
    </row>
    <row r="14" spans="2:11">
      <c r="B14" s="8" t="s">
        <v>18</v>
      </c>
      <c r="C14" s="8"/>
      <c r="D14" s="8"/>
      <c r="E14" s="8"/>
      <c r="F14" s="8"/>
      <c r="G14" s="8"/>
      <c r="H14" s="8"/>
      <c r="I14" s="8"/>
    </row>
    <row r="15" spans="2:11" ht="13.5" customHeight="1">
      <c r="B15" s="8" t="s">
        <v>17</v>
      </c>
      <c r="C15" s="8"/>
      <c r="D15" s="8"/>
      <c r="E15" s="8"/>
      <c r="F15" s="8"/>
      <c r="G15" s="8"/>
      <c r="H15" s="8"/>
      <c r="I15" s="8"/>
    </row>
    <row r="16" spans="2:11">
      <c r="B16" s="8"/>
      <c r="C16" s="8"/>
      <c r="D16" s="8"/>
      <c r="E16" s="8"/>
      <c r="F16" s="8"/>
      <c r="G16" s="8"/>
      <c r="H16" s="8"/>
      <c r="I16" s="8"/>
    </row>
    <row r="17" spans="2:9" ht="10.5" customHeight="1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8"/>
      <c r="C24" s="8"/>
      <c r="D24" s="8"/>
      <c r="E24" s="8"/>
      <c r="F24" s="8"/>
      <c r="G24" s="8"/>
      <c r="H24" s="8"/>
      <c r="I24" s="8"/>
    </row>
    <row r="25" spans="2:9">
      <c r="B25" s="8"/>
      <c r="C25" s="8"/>
      <c r="D25" s="8"/>
      <c r="E25" s="8"/>
      <c r="F25" s="8"/>
      <c r="G25" s="8"/>
      <c r="H25" s="8"/>
      <c r="I25" s="8"/>
    </row>
    <row r="26" spans="2:9">
      <c r="B26" s="8"/>
      <c r="C26" s="8"/>
      <c r="D26" s="8"/>
      <c r="E26" s="8"/>
      <c r="F26" s="8"/>
      <c r="G26" s="8"/>
      <c r="H26" s="8"/>
      <c r="I26" s="8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8"/>
      <c r="C32" s="8"/>
      <c r="D32" s="8"/>
      <c r="E32" s="8"/>
      <c r="F32" s="8"/>
      <c r="G32" s="8"/>
      <c r="H32" s="8"/>
      <c r="I32" s="8"/>
    </row>
    <row r="33" spans="2:9">
      <c r="B33" s="8"/>
      <c r="C33" s="8"/>
      <c r="D33" s="8"/>
      <c r="E33" s="8"/>
      <c r="F33" s="8"/>
      <c r="G33" s="8"/>
      <c r="H33" s="8"/>
      <c r="I33" s="8"/>
    </row>
    <row r="34" spans="2:9">
      <c r="B34" s="8"/>
      <c r="C34" s="8"/>
      <c r="D34" s="8"/>
      <c r="E34" s="8"/>
      <c r="F34" s="8"/>
      <c r="G34" s="8"/>
      <c r="H34" s="8"/>
      <c r="I34" s="8"/>
    </row>
    <row r="35" spans="2:9">
      <c r="B35" s="8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  <row r="39" spans="2:9">
      <c r="B39" s="8"/>
      <c r="C39" s="8"/>
      <c r="D39" s="8"/>
      <c r="E39" s="8"/>
      <c r="F39" s="8"/>
      <c r="G39" s="8"/>
      <c r="H39" s="8"/>
      <c r="I39" s="8"/>
    </row>
    <row r="40" spans="2:9">
      <c r="B40" s="8"/>
      <c r="C40" s="8"/>
      <c r="D40" s="8"/>
      <c r="E40" s="8"/>
      <c r="F40" s="8"/>
      <c r="G40" s="8"/>
      <c r="H40" s="8"/>
      <c r="I40" s="8"/>
    </row>
    <row r="41" spans="2:9">
      <c r="B41" s="8"/>
      <c r="C41" s="8"/>
      <c r="D41" s="8"/>
      <c r="E41" s="8"/>
      <c r="F41" s="8"/>
      <c r="G41" s="8"/>
      <c r="H41" s="8"/>
      <c r="I41" s="8"/>
    </row>
    <row r="42" spans="2:9">
      <c r="B42" s="8"/>
      <c r="C42" s="8"/>
      <c r="D42" s="8"/>
      <c r="E42" s="8"/>
      <c r="F42" s="8"/>
      <c r="G42" s="8"/>
      <c r="H42" s="8"/>
      <c r="I42" s="8"/>
    </row>
    <row r="43" spans="2:9">
      <c r="B43" s="8"/>
      <c r="C43" s="8"/>
      <c r="D43" s="8"/>
      <c r="E43" s="8"/>
      <c r="F43" s="8"/>
      <c r="G43" s="8"/>
      <c r="H43" s="8"/>
      <c r="I43" s="8"/>
    </row>
    <row r="44" spans="2:9">
      <c r="B44" s="8"/>
      <c r="C44" s="8"/>
      <c r="D44" s="8"/>
      <c r="E44" s="8"/>
      <c r="F44" s="8"/>
      <c r="G44" s="8"/>
      <c r="H44" s="8"/>
      <c r="I44" s="8"/>
    </row>
    <row r="45" spans="2:9">
      <c r="B45" s="8"/>
      <c r="C45" s="8"/>
      <c r="D45" s="8"/>
      <c r="E45" s="8"/>
      <c r="F45" s="8"/>
      <c r="G45" s="8"/>
      <c r="H45" s="8"/>
      <c r="I45" s="8"/>
    </row>
    <row r="46" spans="2:9">
      <c r="B46" s="8"/>
      <c r="C46" s="8"/>
      <c r="D46" s="8"/>
      <c r="E46" s="8"/>
      <c r="F46" s="8"/>
      <c r="G46" s="8"/>
      <c r="H46" s="8"/>
      <c r="I46" s="8"/>
    </row>
    <row r="47" spans="2:9">
      <c r="B47" s="8"/>
      <c r="C47" s="8"/>
      <c r="D47" s="8"/>
      <c r="E47" s="8"/>
      <c r="F47" s="8"/>
      <c r="G47" s="8"/>
      <c r="H47" s="8"/>
      <c r="I47" s="8"/>
    </row>
    <row r="48" spans="2:9">
      <c r="B48" s="8"/>
      <c r="C48" s="8"/>
      <c r="D48" s="8"/>
      <c r="E48" s="8"/>
      <c r="F48" s="8"/>
      <c r="G48" s="8"/>
      <c r="H48" s="8"/>
      <c r="I48" s="8"/>
    </row>
    <row r="49" spans="2:9">
      <c r="B49" s="8"/>
      <c r="C49" s="8"/>
      <c r="D49" s="8"/>
      <c r="E49" s="8"/>
      <c r="F49" s="8"/>
      <c r="G49" s="8"/>
      <c r="H49" s="8"/>
      <c r="I49" s="8"/>
    </row>
    <row r="50" spans="2:9">
      <c r="B50" s="8"/>
      <c r="C50" s="8"/>
      <c r="D50" s="8"/>
      <c r="E50" s="8"/>
      <c r="F50" s="8"/>
      <c r="G50" s="8"/>
      <c r="H50" s="8"/>
      <c r="I50" s="8"/>
    </row>
    <row r="51" spans="2:9">
      <c r="B51" s="8"/>
      <c r="C51" s="8"/>
      <c r="D51" s="8"/>
      <c r="E51" s="8"/>
      <c r="F51" s="8"/>
      <c r="G51" s="8"/>
      <c r="H51" s="8"/>
      <c r="I51" s="8"/>
    </row>
    <row r="52" spans="2:9">
      <c r="B52" s="8"/>
      <c r="C52" s="8"/>
      <c r="D52" s="8"/>
      <c r="E52" s="8"/>
      <c r="F52" s="8"/>
      <c r="G52" s="8"/>
      <c r="H52" s="8"/>
      <c r="I52" s="8"/>
    </row>
    <row r="53" spans="2:9">
      <c r="B53" s="8"/>
      <c r="C53" s="8"/>
      <c r="D53" s="8"/>
      <c r="E53" s="8"/>
      <c r="F53" s="8"/>
      <c r="G53" s="8"/>
      <c r="H53" s="8"/>
      <c r="I53" s="8"/>
    </row>
    <row r="54" spans="2:9">
      <c r="B54" s="8"/>
      <c r="C54" s="8"/>
      <c r="D54" s="8"/>
      <c r="E54" s="8"/>
      <c r="F54" s="8"/>
      <c r="G54" s="8"/>
      <c r="H54" s="8"/>
      <c r="I54" s="8"/>
    </row>
    <row r="55" spans="2:9">
      <c r="B55" s="8"/>
      <c r="C55" s="8"/>
      <c r="D55" s="8"/>
      <c r="E55" s="8"/>
      <c r="F55" s="8"/>
      <c r="G55" s="8"/>
      <c r="H55" s="8"/>
      <c r="I55" s="8"/>
    </row>
    <row r="56" spans="2:9">
      <c r="B56" s="8"/>
      <c r="C56" s="8"/>
      <c r="D56" s="8"/>
      <c r="E56" s="8"/>
      <c r="F56" s="8"/>
      <c r="G56" s="8"/>
      <c r="H56" s="8"/>
      <c r="I56" s="8"/>
    </row>
    <row r="57" spans="2:9">
      <c r="B57" s="8"/>
      <c r="C57" s="8"/>
      <c r="D57" s="8"/>
      <c r="E57" s="8"/>
      <c r="F57" s="8"/>
      <c r="G57" s="8"/>
      <c r="H57" s="8"/>
      <c r="I57" s="8"/>
    </row>
    <row r="58" spans="2:9">
      <c r="B58" s="8"/>
      <c r="C58" s="8"/>
      <c r="D58" s="8"/>
      <c r="E58" s="8"/>
      <c r="F58" s="8"/>
      <c r="G58" s="8"/>
      <c r="H58" s="8"/>
      <c r="I58" s="8"/>
    </row>
    <row r="59" spans="2:9">
      <c r="B59" s="8"/>
      <c r="C59" s="8"/>
      <c r="D59" s="8"/>
      <c r="E59" s="8"/>
      <c r="F59" s="8"/>
      <c r="G59" s="8"/>
      <c r="H59" s="8"/>
      <c r="I59" s="8"/>
    </row>
    <row r="60" spans="2:9">
      <c r="B60" s="8"/>
      <c r="C60" s="8"/>
      <c r="D60" s="8"/>
      <c r="E60" s="8"/>
      <c r="F60" s="8"/>
      <c r="G60" s="8"/>
      <c r="H60" s="8"/>
      <c r="I60" s="8"/>
    </row>
    <row r="61" spans="2:9">
      <c r="B61" s="8"/>
      <c r="C61" s="8"/>
      <c r="D61" s="8"/>
      <c r="E61" s="8"/>
      <c r="F61" s="8"/>
      <c r="G61" s="8"/>
      <c r="H61" s="8"/>
      <c r="I61" s="8"/>
    </row>
    <row r="62" spans="2:9">
      <c r="B62" s="8"/>
      <c r="C62" s="8"/>
      <c r="D62" s="8"/>
      <c r="E62" s="8"/>
      <c r="F62" s="8"/>
      <c r="G62" s="8"/>
      <c r="H62" s="8"/>
      <c r="I62" s="8"/>
    </row>
    <row r="63" spans="2:9">
      <c r="B63" s="8"/>
      <c r="C63" s="8"/>
      <c r="D63" s="8"/>
      <c r="E63" s="8"/>
      <c r="F63" s="8"/>
      <c r="G63" s="8"/>
      <c r="H63" s="8"/>
      <c r="I63" s="8"/>
    </row>
    <row r="64" spans="2:9">
      <c r="B64" s="8"/>
      <c r="C64" s="8"/>
      <c r="D64" s="8"/>
      <c r="E64" s="8"/>
      <c r="F64" s="8"/>
      <c r="G64" s="8"/>
      <c r="H64" s="8"/>
      <c r="I64" s="8"/>
    </row>
    <row r="65" spans="2:9">
      <c r="B65" s="8"/>
      <c r="C65" s="8"/>
      <c r="D65" s="8"/>
      <c r="E65" s="8"/>
      <c r="F65" s="8"/>
      <c r="G65" s="8"/>
      <c r="H65" s="8"/>
      <c r="I65" s="8"/>
    </row>
    <row r="66" spans="2:9">
      <c r="B66" s="8"/>
      <c r="C66" s="8"/>
      <c r="D66" s="8"/>
      <c r="E66" s="8"/>
      <c r="F66" s="8"/>
      <c r="G66" s="8"/>
      <c r="H66" s="8"/>
      <c r="I66" s="8"/>
    </row>
    <row r="67" spans="2:9">
      <c r="B67" s="8"/>
      <c r="C67" s="8"/>
      <c r="D67" s="8"/>
      <c r="E67" s="8"/>
      <c r="F67" s="8"/>
      <c r="G67" s="8"/>
      <c r="H67" s="8"/>
      <c r="I67" s="8"/>
    </row>
    <row r="68" spans="2:9">
      <c r="B68" s="8"/>
      <c r="C68" s="8"/>
      <c r="D68" s="8"/>
      <c r="E68" s="8"/>
      <c r="F68" s="8"/>
      <c r="G68" s="8"/>
      <c r="H68" s="8"/>
      <c r="I68" s="8"/>
    </row>
    <row r="69" spans="2:9">
      <c r="B69" s="8"/>
      <c r="C69" s="8"/>
      <c r="D69" s="8"/>
      <c r="E69" s="8"/>
      <c r="F69" s="8"/>
      <c r="G69" s="8"/>
      <c r="H69" s="8"/>
      <c r="I69" s="8"/>
    </row>
    <row r="70" spans="2:9">
      <c r="B70" s="8"/>
      <c r="C70" s="8"/>
      <c r="D70" s="8"/>
      <c r="E70" s="8"/>
      <c r="F70" s="8"/>
      <c r="G70" s="8"/>
      <c r="H70" s="8"/>
      <c r="I70" s="8"/>
    </row>
    <row r="71" spans="2:9">
      <c r="B71" s="8"/>
      <c r="C71" s="8"/>
      <c r="D71" s="8"/>
      <c r="E71" s="8"/>
      <c r="F71" s="8"/>
      <c r="G71" s="8"/>
      <c r="H71" s="8"/>
      <c r="I71" s="8"/>
    </row>
    <row r="72" spans="2:9">
      <c r="B72" s="8"/>
      <c r="C72" s="8"/>
      <c r="D72" s="8"/>
      <c r="E72" s="8"/>
      <c r="F72" s="8"/>
      <c r="G72" s="8"/>
      <c r="H72" s="8"/>
      <c r="I72" s="8"/>
    </row>
    <row r="73" spans="2:9">
      <c r="B73" s="8"/>
      <c r="C73" s="8"/>
      <c r="D73" s="8"/>
      <c r="E73" s="8"/>
      <c r="F73" s="8"/>
      <c r="G73" s="8"/>
      <c r="H73" s="8"/>
      <c r="I73" s="8"/>
    </row>
    <row r="74" spans="2:9">
      <c r="B74" s="8"/>
      <c r="C74" s="8"/>
      <c r="D74" s="8"/>
      <c r="E74" s="8"/>
      <c r="F74" s="8"/>
      <c r="G74" s="8"/>
      <c r="H74" s="8"/>
      <c r="I74" s="8"/>
    </row>
    <row r="75" spans="2:9">
      <c r="B75" s="8"/>
      <c r="C75" s="8"/>
      <c r="D75" s="8"/>
      <c r="E75" s="8"/>
      <c r="F75" s="8"/>
      <c r="G75" s="8"/>
      <c r="H75" s="8"/>
      <c r="I75" s="8"/>
    </row>
  </sheetData>
  <mergeCells count="1">
    <mergeCell ref="B13:H13"/>
  </mergeCells>
  <pageMargins left="0.43" right="0.21" top="0.53" bottom="0.5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05"/>
  <sheetViews>
    <sheetView showGridLines="0" zoomScaleNormal="100" workbookViewId="0">
      <selection activeCell="B48" sqref="B48"/>
    </sheetView>
  </sheetViews>
  <sheetFormatPr baseColWidth="10" defaultRowHeight="11.25"/>
  <cols>
    <col min="1" max="1" width="3.7109375" style="3" customWidth="1"/>
    <col min="2" max="2" width="28.42578125" style="3" customWidth="1"/>
    <col min="3" max="8" width="8.85546875" style="3" customWidth="1"/>
    <col min="9" max="9" width="8.7109375" style="3" customWidth="1"/>
    <col min="10" max="16384" width="11.42578125" style="3"/>
  </cols>
  <sheetData>
    <row r="2" spans="2:17" s="1" customFormat="1">
      <c r="B2" s="30" t="s">
        <v>20</v>
      </c>
      <c r="E2" s="2"/>
    </row>
    <row r="3" spans="2:17" s="1" customFormat="1"/>
    <row r="4" spans="2:17">
      <c r="C4" s="24">
        <v>2011</v>
      </c>
      <c r="D4" s="24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</row>
    <row r="5" spans="2:17" ht="12.75" customHeight="1">
      <c r="B5" s="25" t="s">
        <v>9</v>
      </c>
      <c r="C5" s="5">
        <v>7.1963514318062975E-3</v>
      </c>
      <c r="D5" s="5">
        <v>1.4552755199190375E-2</v>
      </c>
      <c r="E5" s="5">
        <v>1.7898305717413819E-2</v>
      </c>
      <c r="F5" s="5">
        <v>3.5099180261679387E-2</v>
      </c>
      <c r="G5" s="5">
        <v>2.6683712264068266E-2</v>
      </c>
      <c r="H5" s="5">
        <v>2.9998628190400164E-2</v>
      </c>
      <c r="I5" s="5">
        <v>2.0488779314350149E-2</v>
      </c>
      <c r="J5" s="28"/>
    </row>
    <row r="6" spans="2:17" ht="12.75" customHeight="1">
      <c r="B6" s="25" t="s">
        <v>1</v>
      </c>
      <c r="C6" s="5">
        <v>-4.044929560454625E-2</v>
      </c>
      <c r="D6" s="5">
        <v>-3.7854018652971853E-2</v>
      </c>
      <c r="E6" s="5">
        <v>-1.0300888472611043E-2</v>
      </c>
      <c r="F6" s="5">
        <v>-2.9070272960125848E-2</v>
      </c>
      <c r="G6" s="5">
        <v>-2.4589738269125326E-2</v>
      </c>
      <c r="H6" s="5">
        <v>-3.7693931149103535E-2</v>
      </c>
      <c r="I6" s="5">
        <v>-2.9164990946683112E-2</v>
      </c>
      <c r="J6" s="28"/>
    </row>
    <row r="7" spans="2:17" ht="12.75" customHeight="1">
      <c r="B7" s="25" t="s">
        <v>0</v>
      </c>
      <c r="C7" s="5">
        <v>1.8047388352723858E-2</v>
      </c>
      <c r="D7" s="5">
        <v>7.3528232829725027E-3</v>
      </c>
      <c r="E7" s="5">
        <v>5.8503290994586545E-3</v>
      </c>
      <c r="F7" s="5">
        <v>6.0180786508608579E-3</v>
      </c>
      <c r="G7" s="5">
        <v>-4.7407381674520504E-4</v>
      </c>
      <c r="H7" s="5">
        <v>9.8077919473919654E-4</v>
      </c>
      <c r="I7" s="5">
        <v>2.3633608518498845E-2</v>
      </c>
      <c r="J7" s="28"/>
    </row>
    <row r="8" spans="2:17" ht="12.75" customHeight="1">
      <c r="B8" s="25" t="s">
        <v>6</v>
      </c>
      <c r="C8" s="5">
        <v>5.1607276435456243E-3</v>
      </c>
      <c r="D8" s="5">
        <v>1.8440744162277671E-3</v>
      </c>
      <c r="E8" s="5">
        <v>6.5859006343474899E-3</v>
      </c>
      <c r="F8" s="5">
        <v>8.4280882510517248E-3</v>
      </c>
      <c r="G8" s="5">
        <v>3.4459438942377172E-3</v>
      </c>
      <c r="H8" s="5">
        <v>2.8953835219112873E-3</v>
      </c>
      <c r="I8" s="5">
        <v>1.3081616268566265E-2</v>
      </c>
      <c r="J8" s="28"/>
    </row>
    <row r="9" spans="2:17" ht="12.75" customHeight="1">
      <c r="B9" s="25" t="s">
        <v>2</v>
      </c>
      <c r="C9" s="5">
        <v>3.8978713806696132E-2</v>
      </c>
      <c r="D9" s="5">
        <v>2.8940159736743028E-2</v>
      </c>
      <c r="E9" s="5">
        <v>2.6687778353839006E-2</v>
      </c>
      <c r="F9" s="5">
        <v>4.4056103896701788E-2</v>
      </c>
      <c r="G9" s="5">
        <v>3.4259339315615048E-2</v>
      </c>
      <c r="H9" s="5">
        <v>3.9528762296685477E-2</v>
      </c>
      <c r="I9" s="5">
        <v>5.2983473182415787E-2</v>
      </c>
      <c r="J9" s="28"/>
    </row>
    <row r="10" spans="2:17" ht="12.75" customHeight="1">
      <c r="B10" s="25" t="s">
        <v>3</v>
      </c>
      <c r="C10" s="5">
        <v>-4.3212169466550182E-2</v>
      </c>
      <c r="D10" s="5">
        <v>-3.4877983231249167E-2</v>
      </c>
      <c r="E10" s="5">
        <v>-1.9408753999545249E-2</v>
      </c>
      <c r="F10" s="5">
        <v>-3.7908515422617951E-2</v>
      </c>
      <c r="G10" s="5">
        <v>-3.522562145949433E-2</v>
      </c>
      <c r="H10" s="5">
        <v>-3.9937959624297761E-2</v>
      </c>
      <c r="I10" s="5">
        <v>-3.170543660835045E-2</v>
      </c>
      <c r="J10" s="28"/>
    </row>
    <row r="11" spans="2:17">
      <c r="C11" s="4"/>
      <c r="D11" s="4"/>
      <c r="E11" s="4"/>
      <c r="F11" s="4"/>
      <c r="G11" s="4"/>
      <c r="H11" s="4"/>
    </row>
    <row r="12" spans="2:17">
      <c r="B12" s="3" t="s">
        <v>15</v>
      </c>
      <c r="G12" s="26"/>
    </row>
    <row r="13" spans="2:17">
      <c r="B13" s="3" t="s">
        <v>12</v>
      </c>
      <c r="Q13" s="27"/>
    </row>
    <row r="14" spans="2:17">
      <c r="B14" s="3" t="s">
        <v>13</v>
      </c>
      <c r="Q14" s="27"/>
    </row>
    <row r="18" s="1" customFormat="1"/>
    <row r="19" s="1" customFormat="1"/>
    <row r="29" s="1" customFormat="1"/>
    <row r="30" s="1" customFormat="1"/>
    <row r="99" spans="2:8">
      <c r="C99" s="3">
        <v>2011</v>
      </c>
      <c r="D99" s="3">
        <v>2012</v>
      </c>
      <c r="E99" s="3">
        <v>2013</v>
      </c>
      <c r="F99" s="3">
        <v>2014</v>
      </c>
      <c r="G99" s="3">
        <v>2015</v>
      </c>
      <c r="H99" s="3">
        <v>2016</v>
      </c>
    </row>
    <row r="100" spans="2:8">
      <c r="B100" s="3" t="s">
        <v>11</v>
      </c>
      <c r="C100" s="4" t="e">
        <f>#REF!</f>
        <v>#REF!</v>
      </c>
      <c r="D100" s="4" t="e">
        <f>#REF!</f>
        <v>#REF!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</row>
    <row r="101" spans="2:8">
      <c r="B101" s="3" t="s">
        <v>1</v>
      </c>
      <c r="C101" s="4" t="e">
        <f>#REF!</f>
        <v>#REF!</v>
      </c>
      <c r="D101" s="4" t="e">
        <f>#REF!</f>
        <v>#REF!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</row>
    <row r="102" spans="2:8">
      <c r="B102" s="3" t="s">
        <v>0</v>
      </c>
      <c r="C102" s="4" t="e">
        <f>#REF!</f>
        <v>#REF!</v>
      </c>
      <c r="D102" s="4" t="e">
        <f>#REF!</f>
        <v>#REF!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</row>
    <row r="103" spans="2:8">
      <c r="B103" s="3" t="s">
        <v>6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</row>
    <row r="104" spans="2:8">
      <c r="B104" s="3" t="s">
        <v>2</v>
      </c>
      <c r="C104" s="4" t="e">
        <f>#REF!</f>
        <v>#REF!</v>
      </c>
      <c r="D104" s="4" t="e">
        <f>#REF!</f>
        <v>#REF!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</row>
    <row r="105" spans="2:8">
      <c r="B105" s="3" t="s">
        <v>3</v>
      </c>
      <c r="C105" s="4" t="e">
        <f>#REF!</f>
        <v>#REF!</v>
      </c>
      <c r="D105" s="4" t="e">
        <f>#REF!</f>
        <v>#REF!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</row>
  </sheetData>
  <pageMargins left="0.78740157499999996" right="0.78740157499999996" top="0.984251969" bottom="0.984251969" header="0.4921259845" footer="0.4921259845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F08. Tableau 1</vt:lpstr>
      <vt:lpstr>F08. Graphique 1</vt:lpstr>
    </vt:vector>
  </TitlesOfParts>
  <Company>INSEE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BRIFAULT, Fabienne (DREES/MCP/EXTERNES)</cp:lastModifiedBy>
  <cp:lastPrinted>2011-07-26T11:12:00Z</cp:lastPrinted>
  <dcterms:created xsi:type="dcterms:W3CDTF">2001-02-19T09:24:08Z</dcterms:created>
  <dcterms:modified xsi:type="dcterms:W3CDTF">2019-03-28T16:01:25Z</dcterms:modified>
</cp:coreProperties>
</file>