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320" activeTab="9"/>
  </bookViews>
  <sheets>
    <sheet name="Graphique 1" sheetId="1" r:id="rId1"/>
    <sheet name="Graphique 2" sheetId="2" r:id="rId2"/>
    <sheet name="Graphique 3" sheetId="3" r:id="rId3"/>
    <sheet name="Tableau 1" sheetId="4" r:id="rId4"/>
    <sheet name="Tableau 2" sheetId="5" r:id="rId5"/>
    <sheet name="Tableau compl A" sheetId="6" r:id="rId6"/>
    <sheet name="Tableau compl B" sheetId="7" r:id="rId7"/>
    <sheet name="Tableau compl C" sheetId="8" r:id="rId8"/>
    <sheet name="Tableau compl D" sheetId="9" r:id="rId9"/>
    <sheet name="Tableau compl E " sheetId="10" r:id="rId10"/>
  </sheets>
  <definedNames>
    <definedName name="_Ref57037342" localSheetId="6">'Tableau compl B'!$B$2</definedName>
  </definedNames>
  <calcPr fullCalcOnLoad="1"/>
</workbook>
</file>

<file path=xl/sharedStrings.xml><?xml version="1.0" encoding="utf-8"?>
<sst xmlns="http://schemas.openxmlformats.org/spreadsheetml/2006/main" count="1400" uniqueCount="740">
  <si>
    <t>Plus de 75 ans</t>
  </si>
  <si>
    <t>65-74 ans</t>
  </si>
  <si>
    <t>55-64 ans</t>
  </si>
  <si>
    <t>45-54 ans</t>
  </si>
  <si>
    <t>35-44 ans</t>
  </si>
  <si>
    <t>25-34 ans</t>
  </si>
  <si>
    <t>15-24 ans</t>
  </si>
  <si>
    <t>Hommes</t>
  </si>
  <si>
    <t>Femmes</t>
  </si>
  <si>
    <t>N</t>
  </si>
  <si>
    <t>Ensemble</t>
  </si>
  <si>
    <t>Enquêtes</t>
  </si>
  <si>
    <t>Non</t>
  </si>
  <si>
    <t>Plusieurs jours</t>
  </si>
  <si>
    <t>Plus de la moitié des jours</t>
  </si>
  <si>
    <t>Presque tous les jours</t>
  </si>
  <si>
    <t>Jamais</t>
  </si>
  <si>
    <t>D10</t>
  </si>
  <si>
    <t>Oui, fortement</t>
  </si>
  <si>
    <t>Appartement sans balcon</t>
  </si>
  <si>
    <t>Ne sait pas</t>
  </si>
  <si>
    <t>Variables</t>
  </si>
  <si>
    <t>Sexe</t>
  </si>
  <si>
    <t>Femme</t>
  </si>
  <si>
    <t>Homme</t>
  </si>
  <si>
    <t>Classe d’âge</t>
  </si>
  <si>
    <t>Diplôme</t>
  </si>
  <si>
    <t>&lt; BAC</t>
  </si>
  <si>
    <t>≥ BAC+3</t>
  </si>
  <si>
    <t>Niveau de vie (déciles)</t>
  </si>
  <si>
    <t>D1</t>
  </si>
  <si>
    <t>D2 – D3</t>
  </si>
  <si>
    <t>D4 – D5</t>
  </si>
  <si>
    <t>D6 – D7</t>
  </si>
  <si>
    <t>D8 – D9</t>
  </si>
  <si>
    <t>Situation financière déclarée</t>
  </si>
  <si>
    <t>Évolution de la situation financière durant le confinement</t>
  </si>
  <si>
    <t>Inchangée</t>
  </si>
  <si>
    <t xml:space="preserve">Améliorée </t>
  </si>
  <si>
    <t>Dégradée</t>
  </si>
  <si>
    <t>Situation professionnelle et confinement</t>
  </si>
  <si>
    <t>Actifs sans changement</t>
  </si>
  <si>
    <t>Logement habituel pendant le confinement</t>
  </si>
  <si>
    <t>Oui</t>
  </si>
  <si>
    <t>Oui, mais pas fortement</t>
  </si>
  <si>
    <t>Densité de population</t>
  </si>
  <si>
    <t>Type de logement</t>
  </si>
  <si>
    <t>Maison avec cour ou jardin</t>
  </si>
  <si>
    <t>Appartement avec balcon, jardin collectif ou maison sans jardin</t>
  </si>
  <si>
    <t>Oui (plutôt/tout à fait)</t>
  </si>
  <si>
    <t>Non (plutôt pas/pas du tout)</t>
  </si>
  <si>
    <t>Bac à bac +2</t>
  </si>
  <si>
    <t>Faible</t>
  </si>
  <si>
    <t>Intermédiaire</t>
  </si>
  <si>
    <t>Forte</t>
  </si>
  <si>
    <t>Autres logements</t>
  </si>
  <si>
    <t>Juste/difficile</t>
  </si>
  <si>
    <t>Tous âges</t>
  </si>
  <si>
    <t>EHIS 2014</t>
  </si>
  <si>
    <t>EHIS 2019</t>
  </si>
  <si>
    <t>Epicov 2020</t>
  </si>
  <si>
    <t>Référence</t>
  </si>
  <si>
    <t>Dévalorisations ou violences verbales, physiques ou sexuelles du conjoint/partenaire dans les quinze derniers jours</t>
  </si>
  <si>
    <t>12,8 - 14,2</t>
  </si>
  <si>
    <t>14,8 - 16,8</t>
  </si>
  <si>
    <t>10,1 - 11,9</t>
  </si>
  <si>
    <t>19,9 - 24,1</t>
  </si>
  <si>
    <t>11,8 - 15,6</t>
  </si>
  <si>
    <t>11,2 - 14,6</t>
  </si>
  <si>
    <t>7,6 - 10,6</t>
  </si>
  <si>
    <t>11,7 - 17,5</t>
  </si>
  <si>
    <t>9,0 - 12,0</t>
  </si>
  <si>
    <t>10,9 - 14,0</t>
  </si>
  <si>
    <t>En couple sans enfant à domicile</t>
  </si>
  <si>
    <t>En couple avec enfant(s) à domicile</t>
  </si>
  <si>
    <t>Type de foyer (pendant le confinement)</t>
  </si>
  <si>
    <t>Vis chez ses parents (sans enfant(s) à soi)</t>
  </si>
  <si>
    <t>Personne seule</t>
  </si>
  <si>
    <t>Autres situations (colocation etc.)</t>
  </si>
  <si>
    <t xml:space="preserve">Retraité(e) </t>
  </si>
  <si>
    <t>Chômeur(se)</t>
  </si>
  <si>
    <t>Autre inactif(ve)</t>
  </si>
  <si>
    <t>Actif(ve) en télétravail</t>
  </si>
  <si>
    <t>Actif(ve) ayant perdu son emploi ou dont la situation a changé</t>
  </si>
  <si>
    <t>Confiance dans l’action des pouvoirs publics pour résoudre la crise du coronavirus</t>
  </si>
  <si>
    <t>25,4 - 39,0</t>
  </si>
  <si>
    <t>16,3 - 18,8</t>
  </si>
  <si>
    <t>8,8 - 10,3</t>
  </si>
  <si>
    <t>20,8 - 28,4</t>
  </si>
  <si>
    <t>12,3 - 22,0</t>
  </si>
  <si>
    <t>19,2 - 23,5</t>
  </si>
  <si>
    <t>8,1 - 10,1</t>
  </si>
  <si>
    <t>8,6 - 10,8</t>
  </si>
  <si>
    <t>15,8 - 20,1</t>
  </si>
  <si>
    <t>5,5 - 12,6</t>
  </si>
  <si>
    <t>16,9 - 20,1</t>
  </si>
  <si>
    <t>10,8 - 12,4</t>
  </si>
  <si>
    <t>13,9 - 19,6</t>
  </si>
  <si>
    <t>10,5 - 13,8</t>
  </si>
  <si>
    <t>9,6 - 12,4</t>
  </si>
  <si>
    <t>11,2 - 16,3</t>
  </si>
  <si>
    <t>8,5 - 11,4</t>
  </si>
  <si>
    <t>8,0 - 11,4</t>
  </si>
  <si>
    <t>16,8 - 22,3</t>
  </si>
  <si>
    <t>16,7 - 23,3</t>
  </si>
  <si>
    <t>20,0 - 25,1</t>
  </si>
  <si>
    <t>14,3 - 16,8</t>
  </si>
  <si>
    <t>12,3 - 14,7</t>
  </si>
  <si>
    <t>10,1 - 12,3</t>
  </si>
  <si>
    <t>18,4 - 22,5</t>
  </si>
  <si>
    <t>10,0 - 11,3</t>
  </si>
  <si>
    <t>29,6 - 40,0</t>
  </si>
  <si>
    <t>10,8 - 12,2</t>
  </si>
  <si>
    <t>26,9 - 36,3</t>
  </si>
  <si>
    <t>17,0 - 21,8</t>
  </si>
  <si>
    <t>12,2 - 13,6</t>
  </si>
  <si>
    <t>20,2 - 27,1</t>
  </si>
  <si>
    <t>14,6 - 17,7</t>
  </si>
  <si>
    <t>18,4 - 24,5</t>
  </si>
  <si>
    <t>8,2 - 21,6</t>
  </si>
  <si>
    <t>10,4 - 12,0</t>
  </si>
  <si>
    <t>9,9 - 11,7</t>
  </si>
  <si>
    <t>11,9 - 15,7</t>
  </si>
  <si>
    <t>16,1 - 18,7</t>
  </si>
  <si>
    <t>Non, autre</t>
  </si>
  <si>
    <t>Non, chez conjoint/partenaire</t>
  </si>
  <si>
    <t>Non, chez ses parent(s)</t>
  </si>
  <si>
    <t>Non, dans la résidence secondaire</t>
  </si>
  <si>
    <t>Modèle multivarié OR
(IC, p-value)</t>
  </si>
  <si>
    <t>12,4 - 13,8</t>
  </si>
  <si>
    <t>10,5 - 27,4</t>
  </si>
  <si>
    <t>8,8 - 24,3</t>
  </si>
  <si>
    <t>3,4 - 17,6</t>
  </si>
  <si>
    <t>&lt;0.001</t>
  </si>
  <si>
    <t>Parent seul(le) avec mineur(s) à domicile</t>
  </si>
  <si>
    <t>=0.001</t>
  </si>
  <si>
    <t>=0.011</t>
  </si>
  <si>
    <t>=0.009</t>
  </si>
  <si>
    <t>=0.146</t>
  </si>
  <si>
    <t>=0.195</t>
  </si>
  <si>
    <t>Statut migratoire</t>
  </si>
  <si>
    <t>=0.689</t>
  </si>
  <si>
    <t>=0.282</t>
  </si>
  <si>
    <t>Agriculteurs</t>
  </si>
  <si>
    <t>Artisan/commerçant</t>
  </si>
  <si>
    <t>Cadres</t>
  </si>
  <si>
    <t>Employés</t>
  </si>
  <si>
    <t>Ouvriers</t>
  </si>
  <si>
    <t>Professions intermédiaires</t>
  </si>
  <si>
    <t>Fumeur quotidien</t>
  </si>
  <si>
    <t>=0.072</t>
  </si>
  <si>
    <t>Consommation d’alcool quotidienne</t>
  </si>
  <si>
    <t>Dans les 15 derniers jours</t>
  </si>
  <si>
    <t>Il y a plus de quinze jours</t>
  </si>
  <si>
    <t>Pas de conjoint/partenaire(s) ou jamais d’activité sexuelle</t>
  </si>
  <si>
    <t>=0.101</t>
  </si>
  <si>
    <t>=0.033</t>
  </si>
  <si>
    <t>Profession dans domaine du soin</t>
  </si>
  <si>
    <t>=0.004</t>
  </si>
  <si>
    <t>Modèle multivarié OR (p , IC)</t>
  </si>
  <si>
    <t>=0.255</t>
  </si>
  <si>
    <t>=0.014</t>
  </si>
  <si>
    <t>=0.017</t>
  </si>
  <si>
    <t>=0.008</t>
  </si>
  <si>
    <t>=0.049</t>
  </si>
  <si>
    <t>=0.188</t>
  </si>
  <si>
    <t>=0.702</t>
  </si>
  <si>
    <t>=0.029</t>
  </si>
  <si>
    <t>=0.654</t>
  </si>
  <si>
    <t>=0.083</t>
  </si>
  <si>
    <t>=0.024</t>
  </si>
  <si>
    <t>=0.026</t>
  </si>
  <si>
    <t>16,3 - 24,8</t>
  </si>
  <si>
    <t>3,4 - 4,2</t>
  </si>
  <si>
    <t>0,50 (0,42-0,59, p&lt;0,001)</t>
  </si>
  <si>
    <t>1,27 (0,73-2,13, p=0,378)</t>
  </si>
  <si>
    <t>3,4 - 4,1</t>
  </si>
  <si>
    <t>4,1 - 5,3</t>
  </si>
  <si>
    <t>2,3 - 3,2</t>
  </si>
  <si>
    <t>3,0 - 5,0</t>
  </si>
  <si>
    <t>2,4 - 4,1</t>
  </si>
  <si>
    <t>2,5 - 4,5</t>
  </si>
  <si>
    <t>2,5 - 4,2</t>
  </si>
  <si>
    <t>2,0 - 3,4</t>
  </si>
  <si>
    <t>2,9 - 5,1</t>
  </si>
  <si>
    <t>4,4 - 8,2</t>
  </si>
  <si>
    <t>3,5 - 4,8</t>
  </si>
  <si>
    <t>2,9 - 4,2</t>
  </si>
  <si>
    <t>2,6 - 4,0</t>
  </si>
  <si>
    <t>2,9 - 5,5</t>
  </si>
  <si>
    <t>3,4 - 5,5</t>
  </si>
  <si>
    <t>2,9 - 4,8</t>
  </si>
  <si>
    <t>2,3 - 3,6</t>
  </si>
  <si>
    <t>2,1 - 4,1</t>
  </si>
  <si>
    <t>2,2 - 3,0</t>
  </si>
  <si>
    <t>4,3 - 5,7</t>
  </si>
  <si>
    <t>4,0 - 12,2</t>
  </si>
  <si>
    <t>1,8 - 6,7</t>
  </si>
  <si>
    <t>1,6 - 5,9</t>
  </si>
  <si>
    <t>2,0 - 6,8</t>
  </si>
  <si>
    <t>1,3 - 3,9</t>
  </si>
  <si>
    <t xml:space="preserve"> - 1,1 - 7,3</t>
  </si>
  <si>
    <t>1,3 - 5,4</t>
  </si>
  <si>
    <t>1,5 - 2,9</t>
  </si>
  <si>
    <t>2,6 - 4,5</t>
  </si>
  <si>
    <t>1,1 - 3,2</t>
  </si>
  <si>
    <t>1,6 - 3,5</t>
  </si>
  <si>
    <t>3,3 - 4,2</t>
  </si>
  <si>
    <t>5,6 - 10,4</t>
  </si>
  <si>
    <t>3,2 - 4,0</t>
  </si>
  <si>
    <t>3,6 - 5,4</t>
  </si>
  <si>
    <t>3,1 - 3,9</t>
  </si>
  <si>
    <t>4,2 - 7,4</t>
  </si>
  <si>
    <t>1,8 - 2,9</t>
  </si>
  <si>
    <t>4,4 - 6,6</t>
  </si>
  <si>
    <t>4,4 - 6,3</t>
  </si>
  <si>
    <t>2,0 - 2,7</t>
  </si>
  <si>
    <t>4,9 - 7,4</t>
  </si>
  <si>
    <t>13,8 - 21,9</t>
  </si>
  <si>
    <t>2,3 - 2,9</t>
  </si>
  <si>
    <t>5,5 - 8,6</t>
  </si>
  <si>
    <t>11,1 - 18,7</t>
  </si>
  <si>
    <t>2,6 - 3,8</t>
  </si>
  <si>
    <t>3,4 - 5,0</t>
  </si>
  <si>
    <t>3,3 - 4,6</t>
  </si>
  <si>
    <t>3,4  -  4,2</t>
  </si>
  <si>
    <t>3,1 - 3,8</t>
  </si>
  <si>
    <t>6,4 - 11,4</t>
  </si>
  <si>
    <t>3,7 - 6,4</t>
  </si>
  <si>
    <t>2,4  -  3,7</t>
  </si>
  <si>
    <t>2,1  -  3,2</t>
  </si>
  <si>
    <t>0,7  -  3,0</t>
  </si>
  <si>
    <t>3,0  -  5,1</t>
  </si>
  <si>
    <t>5,4  -  8,1</t>
  </si>
  <si>
    <t>3,4  -  7,6</t>
  </si>
  <si>
    <t>0,5 - 3,3</t>
  </si>
  <si>
    <t>4,1 - 5,9</t>
  </si>
  <si>
    <t>2,3 - 4,9</t>
  </si>
  <si>
    <t>1,1 - 2,4</t>
  </si>
  <si>
    <t>2,7 - 5,0</t>
  </si>
  <si>
    <t>4,0 - 7,5</t>
  </si>
  <si>
    <t>3,9 - 6,8</t>
  </si>
  <si>
    <t>2,4 - 4,2</t>
  </si>
  <si>
    <t>2,8 - 5,7</t>
  </si>
  <si>
    <t>1,7 - 3,3</t>
  </si>
  <si>
    <t>0,7 - 5,2</t>
  </si>
  <si>
    <t>1,4 - 3,1</t>
  </si>
  <si>
    <t>2,4 - 3,5</t>
  </si>
  <si>
    <t>3,3  -  4,1</t>
  </si>
  <si>
    <t>1,4  -  13,1</t>
  </si>
  <si>
    <t xml:space="preserve"> - 0,4  -  5,2</t>
  </si>
  <si>
    <t>2,5  -  8,1</t>
  </si>
  <si>
    <t xml:space="preserve"> - 0,9  -  7</t>
  </si>
  <si>
    <t>2,8 - 3,7</t>
  </si>
  <si>
    <t>3,3 - 5,0</t>
  </si>
  <si>
    <t>4,2 - 7,5</t>
  </si>
  <si>
    <t>0,5 - 7,1</t>
  </si>
  <si>
    <t>4,6 - 6,2</t>
  </si>
  <si>
    <t>1,68 (1,35-2,10, p&lt;0,001)</t>
  </si>
  <si>
    <t>=0.183</t>
  </si>
  <si>
    <t>2,0  -  5,4</t>
  </si>
  <si>
    <t>3,0 - 5,1</t>
  </si>
  <si>
    <t>3,0 - 3,9</t>
  </si>
  <si>
    <t>9,4 - 10,6</t>
  </si>
  <si>
    <t>6,3 - 7,8</t>
  </si>
  <si>
    <t>11,7 - 13,6</t>
  </si>
  <si>
    <t>7,6 - 10,3</t>
  </si>
  <si>
    <t>10,6 - 13,5</t>
  </si>
  <si>
    <t>10,8 - 14,2</t>
  </si>
  <si>
    <t>16,1 - 22,6</t>
  </si>
  <si>
    <t>10,7 - 12,7</t>
  </si>
  <si>
    <t>8,2 - 10,2</t>
  </si>
  <si>
    <t>6,3 - 8,4</t>
  </si>
  <si>
    <t>7,4 - 11,3</t>
  </si>
  <si>
    <t>8,9 - 12,2</t>
  </si>
  <si>
    <t>10,1 - 13,3</t>
  </si>
  <si>
    <t>9,2 - 12,1</t>
  </si>
  <si>
    <t>7,8 - 10,2</t>
  </si>
  <si>
    <t>6,4 - 9,4</t>
  </si>
  <si>
    <t>7,7 - 9,2</t>
  </si>
  <si>
    <t>10,5 - 12,6</t>
  </si>
  <si>
    <t>11,8 - 23,6</t>
  </si>
  <si>
    <t>10,2 - 18,7</t>
  </si>
  <si>
    <t>6,9 - 14,5</t>
  </si>
  <si>
    <t>4,2 - 8,7</t>
  </si>
  <si>
    <t>9,6 - 10,9</t>
  </si>
  <si>
    <t>-1,2 - 4,3</t>
  </si>
  <si>
    <t>2,8 - 7,1</t>
  </si>
  <si>
    <t>4,2 - 6,4</t>
  </si>
  <si>
    <t>5,6 - 8,5</t>
  </si>
  <si>
    <t>4,0 - 7,0</t>
  </si>
  <si>
    <t>9,6 - 11,2</t>
  </si>
  <si>
    <t>10,4 - 16</t>
  </si>
  <si>
    <t>9,0 - 10,3</t>
  </si>
  <si>
    <t>5,6 - 7,2</t>
  </si>
  <si>
    <t>12,1 - 15</t>
  </si>
  <si>
    <t>11,0 - 14,2</t>
  </si>
  <si>
    <t>5,5 - 6,6</t>
  </si>
  <si>
    <t>18,1 - 22,2</t>
  </si>
  <si>
    <t>30,8 - 41,1</t>
  </si>
  <si>
    <t>6,5 - 7,6</t>
  </si>
  <si>
    <t>17,9 - 22,8</t>
  </si>
  <si>
    <t>27,4 - 36,9</t>
  </si>
  <si>
    <t>8,5 - 10,6</t>
  </si>
  <si>
    <t>8,4 - 10,4</t>
  </si>
  <si>
    <t>9,1 - 10,3</t>
  </si>
  <si>
    <t>11,7 - 17,3</t>
  </si>
  <si>
    <t>9,5 - 10,8</t>
  </si>
  <si>
    <t>6,5 - 9,7</t>
  </si>
  <si>
    <t>11,2 - 18</t>
  </si>
  <si>
    <t>3,6 - 5,9</t>
  </si>
  <si>
    <t>6,4 - 8,1</t>
  </si>
  <si>
    <t>9,0 - 11,2</t>
  </si>
  <si>
    <t>7,9 - 13,2</t>
  </si>
  <si>
    <t>15,2 - 19,4</t>
  </si>
  <si>
    <t>9,8 - 11,4</t>
  </si>
  <si>
    <t>8,3 - 10,7</t>
  </si>
  <si>
    <t>3,6 - 6,5</t>
  </si>
  <si>
    <t>5,7 - 8,0</t>
  </si>
  <si>
    <t>6,6 - 14,0</t>
  </si>
  <si>
    <t>5,3 - 7,5</t>
  </si>
  <si>
    <t>5,9 - 9,6</t>
  </si>
  <si>
    <t>5,1 - 7,8</t>
  </si>
  <si>
    <t>14,7 - 19,7</t>
  </si>
  <si>
    <t>10,4 - 15,9</t>
  </si>
  <si>
    <t>2,3 - 4,6</t>
  </si>
  <si>
    <t>13,2 - 16,4</t>
  </si>
  <si>
    <t>=0.003</t>
  </si>
  <si>
    <t>=0.005</t>
  </si>
  <si>
    <t>=0.251</t>
  </si>
  <si>
    <t>10,0 - 12,3</t>
  </si>
  <si>
    <t>10,1 - 13,0</t>
  </si>
  <si>
    <t>4,1 - 9,0</t>
  </si>
  <si>
    <t>10,0 - 13,0</t>
  </si>
  <si>
    <t>2,9 - 5,0</t>
  </si>
  <si>
    <t>6,1 - 12,7</t>
  </si>
  <si>
    <t>Profession dans domaine du soin et du social</t>
  </si>
  <si>
    <t>6,1 - 8,9</t>
  </si>
  <si>
    <t>5,6 - 7,1</t>
  </si>
  <si>
    <t>11,9 - 13,9</t>
  </si>
  <si>
    <t>7,4 - 25,3</t>
  </si>
  <si>
    <t>9,4 - 10,7</t>
  </si>
  <si>
    <t>0,2 - 7,1</t>
  </si>
  <si>
    <t>2,8 - 8,1</t>
  </si>
  <si>
    <t>0,4 - 11,7</t>
  </si>
  <si>
    <t>8,6 - 10,1</t>
  </si>
  <si>
    <t>5,3 - 14,5</t>
  </si>
  <si>
    <t>9,7 - 12,4</t>
  </si>
  <si>
    <t>8,8 - 13,2</t>
  </si>
  <si>
    <t>8,3 - 9,9</t>
  </si>
  <si>
    <t>9,0 - 12,7</t>
  </si>
  <si>
    <t>9,9 - 11,9</t>
  </si>
  <si>
    <t>6,3 - 10,7</t>
  </si>
  <si>
    <t>Modèle multivarié OR
(p , IC)</t>
  </si>
  <si>
    <t>=0.052</t>
  </si>
  <si>
    <t>1,78 (1,54-2,08, p&lt;0,001)</t>
  </si>
  <si>
    <t>0,33 (0,19-0,54, p&lt;0,001)</t>
  </si>
  <si>
    <t>0,41 (0,29-0,56, p&lt;0,001)</t>
  </si>
  <si>
    <t>1,24 (0,97-1,58, p=0,084)</t>
  </si>
  <si>
    <t>0,98 (0,73-1,30, p=0,870)</t>
  </si>
  <si>
    <t>0,95 (0,64-1,42, p=0,815)</t>
  </si>
  <si>
    <t>1,20 (0,80-1,80, p=0,373)</t>
  </si>
  <si>
    <t>0,78 (0,65-0,92, p=0,004)</t>
  </si>
  <si>
    <t>0,98 (0,79-1,20, p=0,816)</t>
  </si>
  <si>
    <t>0,62 (0,46-0,84, p=0,002)</t>
  </si>
  <si>
    <t>0,78 (0,62-0,97, p=0,026)</t>
  </si>
  <si>
    <t>1,04 (0,85-1,29, p=0,691)</t>
  </si>
  <si>
    <t>0,84 (0,67-1,06, p=0,137)</t>
  </si>
  <si>
    <t>0,69 (0,51-0,93, p=0,017)</t>
  </si>
  <si>
    <t>1,35 (1,14-1,59, p&lt;0,001)</t>
  </si>
  <si>
    <t>2,57 (1,62-4,01, p&lt;0,001)</t>
  </si>
  <si>
    <t>1,21 (0,88-1,64, p=0,234)</t>
  </si>
  <si>
    <t>0,53 (0,32-0,84, p=0,010)</t>
  </si>
  <si>
    <t>0,63 (0,42-0,93, p=0,027)</t>
  </si>
  <si>
    <t>0,51 (0,33-0,74, p=0,001)</t>
  </si>
  <si>
    <t>1,72 (1,31-2,24, p&lt;0,001)</t>
  </si>
  <si>
    <t>1,19 (0,96-1,48, p=0,114)</t>
  </si>
  <si>
    <t>0,41 (0,35-0,49, p&lt;0,001)</t>
  </si>
  <si>
    <t>1,40 (1,06-1,85, p=0,017)</t>
  </si>
  <si>
    <t>1,45 (1,19-1,76, p&lt;0,001)</t>
  </si>
  <si>
    <t>1,60 (1,21-2,12, p=0,001)</t>
  </si>
  <si>
    <t>1,20 (1,01-1,43, p=0,043)</t>
  </si>
  <si>
    <t>1,04 (0,85-1,26, p=0,724)</t>
  </si>
  <si>
    <t>0,78 (0,57-1,07, p=0,131)</t>
  </si>
  <si>
    <t>1,68 (1,29-2,16, p&lt;0,001)</t>
  </si>
  <si>
    <t>1,23 (0,98-1,54, p=0,076)</t>
  </si>
  <si>
    <t>1,04 (0,70-1,51, p=0,848)</t>
  </si>
  <si>
    <t>1,59 (1,09-2,30, p=0,015)</t>
  </si>
  <si>
    <t>2,06 (1,62-2,61, p&lt;0,001)</t>
  </si>
  <si>
    <t>1,85 (1,34-2,52, p&lt;0,001)</t>
  </si>
  <si>
    <t>1,57 (1,04-2,30, p=0,026)</t>
  </si>
  <si>
    <t>0,88 (0,72-1,06, p=0,174)</t>
  </si>
  <si>
    <t>0,64 (0,42-0,95, p=0,032)</t>
  </si>
  <si>
    <t>1,08 (0,81-1,44, p=0,617)</t>
  </si>
  <si>
    <t>1,04 (0,73-1,48, p=0,811)</t>
  </si>
  <si>
    <t>0,98 (0,70-1,35, p=0,896)</t>
  </si>
  <si>
    <t>2,04 (1,53-2,74, p&lt;0,001)</t>
  </si>
  <si>
    <t>2,02 (1,45-2,82, p&lt;0,001)</t>
  </si>
  <si>
    <t>1,25 (0,70-2,25, p=0,451)</t>
  </si>
  <si>
    <t>1,39 (0,98-1,97, p=0,067)</t>
  </si>
  <si>
    <t>1,35 (1,12-1,62, p=0,002)</t>
  </si>
  <si>
    <t>1,37 (1,04-1,79, p=0,023)</t>
  </si>
  <si>
    <t>0,84 (0,40-1,61, p=0,625)</t>
  </si>
  <si>
    <t>9,2 - 10,4</t>
  </si>
  <si>
    <t>5,3 - 6,5</t>
  </si>
  <si>
    <t>13,0 - 15,0</t>
  </si>
  <si>
    <t>1,1 - 2,3</t>
  </si>
  <si>
    <t>3 - 4,9</t>
  </si>
  <si>
    <t>7,3 - 9,9</t>
  </si>
  <si>
    <t>8 - 10,6</t>
  </si>
  <si>
    <t>10 - 12,9</t>
  </si>
  <si>
    <t>15,5 - 19,4</t>
  </si>
  <si>
    <t>15,1 - 21,2</t>
  </si>
  <si>
    <t>8,7 - 10,6</t>
  </si>
  <si>
    <t>8,4 - 10,3</t>
  </si>
  <si>
    <t>9,3 - 11,8</t>
  </si>
  <si>
    <t>5 - 8,2</t>
  </si>
  <si>
    <t>7,4 - 10</t>
  </si>
  <si>
    <t>9,3 - 12,1</t>
  </si>
  <si>
    <t>10,6 - 13,3</t>
  </si>
  <si>
    <t>13,6 - 18</t>
  </si>
  <si>
    <t>10,3 - 12</t>
  </si>
  <si>
    <t>7,3 - 8,9</t>
  </si>
  <si>
    <t>6,2 - 14,4</t>
  </si>
  <si>
    <t>9,9 - 11,2</t>
  </si>
  <si>
    <t>5,4 - 12</t>
  </si>
  <si>
    <t>1,6 - 5,7</t>
  </si>
  <si>
    <t>9 - 17</t>
  </si>
  <si>
    <t>2,1 - 5,7</t>
  </si>
  <si>
    <t>4,6 - 17,9</t>
  </si>
  <si>
    <t>11,2 - 19</t>
  </si>
  <si>
    <t>8,1 - 11,1</t>
  </si>
  <si>
    <t>4 - 6,1</t>
  </si>
  <si>
    <t>7 - 10,8</t>
  </si>
  <si>
    <t>6,6 - 9,7</t>
  </si>
  <si>
    <t>1,37 (1,06-1,75, p=0,014)</t>
  </si>
  <si>
    <t>8 - 9,3</t>
  </si>
  <si>
    <t>13,5 - 16,7</t>
  </si>
  <si>
    <t>Consommation de psychotropes</t>
  </si>
  <si>
    <t>10,6 - 12,6</t>
  </si>
  <si>
    <t>12 - 15,7</t>
  </si>
  <si>
    <t>6,1 - 8,2</t>
  </si>
  <si>
    <t>8,6 - 9,9</t>
  </si>
  <si>
    <t>10,2 - 13,5</t>
  </si>
  <si>
    <t>6,8 - 14,2</t>
  </si>
  <si>
    <t>8,8 - 10</t>
  </si>
  <si>
    <t>9,7 - 13,9</t>
  </si>
  <si>
    <t>7,3 - 14</t>
  </si>
  <si>
    <t>9,2 - 11,3</t>
  </si>
  <si>
    <t>9 - 11,3</t>
  </si>
  <si>
    <t>8,1 - 10</t>
  </si>
  <si>
    <t>3,0 - 6,7</t>
  </si>
  <si>
    <t>7,8 - 12,7</t>
  </si>
  <si>
    <t>7,7 - 11,1</t>
  </si>
  <si>
    <t>8,5 - 10,4</t>
  </si>
  <si>
    <t>13,9 - 16,6</t>
  </si>
  <si>
    <t>2,3 - 5,8</t>
  </si>
  <si>
    <t>1,6 - 3,1</t>
  </si>
  <si>
    <t>7,0 - 10,0</t>
  </si>
  <si>
    <t>6,0 - 11,2</t>
  </si>
  <si>
    <t>9,6 - 11,1</t>
  </si>
  <si>
    <t>8 - 16,2</t>
  </si>
  <si>
    <t>8 - 10,3</t>
  </si>
  <si>
    <t>3,7 - 7,2</t>
  </si>
  <si>
    <t>5,5 - 7,8</t>
  </si>
  <si>
    <t>7,3 - 9,8</t>
  </si>
  <si>
    <t>6,8 - 11</t>
  </si>
  <si>
    <t>7,4 - 10,4</t>
  </si>
  <si>
    <t>4,6 - 7,5</t>
  </si>
  <si>
    <t>6,1 - 10,5</t>
  </si>
  <si>
    <t>0,9 - 2,4</t>
  </si>
  <si>
    <t>15,6 - 18,8</t>
  </si>
  <si>
    <t>1,7 - 6</t>
  </si>
  <si>
    <t>5,5 - 8,3</t>
  </si>
  <si>
    <t>7,9 - 9,6</t>
  </si>
  <si>
    <t>Non actif</t>
  </si>
  <si>
    <t>10,5 - 12,3</t>
  </si>
  <si>
    <t>3,4 - 17,2</t>
  </si>
  <si>
    <t>8,2 - 22,6</t>
  </si>
  <si>
    <t>2,3 - 7,2</t>
  </si>
  <si>
    <t>11,8 - 30,7</t>
  </si>
  <si>
    <t>10,1 - 11,6</t>
  </si>
  <si>
    <t>7 - 9,1</t>
  </si>
  <si>
    <t>4,9 - 8,7</t>
  </si>
  <si>
    <t>6,5 - 20,6</t>
  </si>
  <si>
    <t>9 - 10,7</t>
  </si>
  <si>
    <t>6,1 - 9,4</t>
  </si>
  <si>
    <t>9,4 - 11,4</t>
  </si>
  <si>
    <t>À l’aise/ça va</t>
  </si>
  <si>
    <t>N’y arrive pas sans faire de dettes</t>
  </si>
  <si>
    <t>Bac à bac+2</t>
  </si>
  <si>
    <t>Actif(ve) en chômage partiel ou technique</t>
  </si>
  <si>
    <t xml:space="preserve">Étudiant(e) </t>
  </si>
  <si>
    <t>État de santé perçu</t>
  </si>
  <si>
    <t>Mauvais et très mauvais</t>
  </si>
  <si>
    <t>Symptomatique Covid-19 depuis le 17/03</t>
  </si>
  <si>
    <t>Non, chez son/ses parent(s)</t>
  </si>
  <si>
    <t>Total sans « jamais »</t>
  </si>
  <si>
    <t>Intervalle de confiance à 95 %</t>
  </si>
  <si>
    <t>Immigré(e) européen(ne)</t>
  </si>
  <si>
    <t>Immigré(e) non européen(ne)</t>
  </si>
  <si>
    <t>Bon et très bon</t>
  </si>
  <si>
    <t>Assez bon</t>
  </si>
  <si>
    <t>Cas suspect (Covid-19) dans le foyer</t>
  </si>
  <si>
    <t>Fils/fille d’immigré(e) européen</t>
  </si>
  <si>
    <t>Fils/fille d’immigré(e) non-européen(ne)</t>
  </si>
  <si>
    <t>Profession « essentielle » hors domaine soin</t>
  </si>
  <si>
    <t>Profession non « essentielle »</t>
  </si>
  <si>
    <t>Actif(ve) sans changement</t>
  </si>
  <si>
    <t>Non actif(ve) et occupé(e)</t>
  </si>
  <si>
    <t>Intervalle de confiance 
à 95 %</t>
  </si>
  <si>
    <t>Fils/fille d’immigré(e) européen(ne)</t>
  </si>
  <si>
    <t>Immigré européen(ne)</t>
  </si>
  <si>
    <t>Immigré non européen(ne)</t>
  </si>
  <si>
    <t>Fils/fille d’immigré(e) non européen(ne)</t>
  </si>
  <si>
    <t>Dévalorisations ou violences verbales, physiques ou sexuelles 
du conjoint/partenaire dans les quinze derniers jours</t>
  </si>
  <si>
    <t>Quartier prioritaire de la politique de la ville</t>
  </si>
  <si>
    <t xml:space="preserve">Total sans « jamais » </t>
  </si>
  <si>
    <t>Syndromes non majeurs (ou mineurs)</t>
  </si>
  <si>
    <t>75 ans ou plus</t>
  </si>
  <si>
    <t>17,4 - 20,7</t>
  </si>
  <si>
    <t>9,0 - 10,7</t>
  </si>
  <si>
    <t>1.32 (0.76-2.26, p=0.316)</t>
  </si>
  <si>
    <t>0.99 (0.66-1.48, p=0.951)</t>
  </si>
  <si>
    <t>0.91 (0.62-1.33, p=0.611)</t>
  </si>
  <si>
    <t>0.63 (0.40-0.99, p=0.046)</t>
  </si>
  <si>
    <t>1.25 (0.66-2.35, p=0.498)</t>
  </si>
  <si>
    <t>1.33 (0.69-2.54, p=0.390)</t>
  </si>
  <si>
    <t>1.37 (1.09-1.71, p=0.006)</t>
  </si>
  <si>
    <t>2.03 (1.10-3.53, p=0.017)</t>
  </si>
  <si>
    <t>1.36 (0.87-2.13, p=0.177)</t>
  </si>
  <si>
    <t>1.69 (1.04-2.76, p=0.035)</t>
  </si>
  <si>
    <t>1.20 (0.71-1.99, p=0.495)</t>
  </si>
  <si>
    <t>1.72 (1.09-2.74, p=0.021)</t>
  </si>
  <si>
    <t>2.07 (1.27-3.38, p=0.004)</t>
  </si>
  <si>
    <t>1.37 (0.75-2.56, p=0.311)</t>
  </si>
  <si>
    <t>0.90 (0.49-1.66, p=0.723)</t>
  </si>
  <si>
    <t>1.90 (1.18-3.04, p=0.008)</t>
  </si>
  <si>
    <t>1.45 (0.87-2.39, p=0.146)</t>
  </si>
  <si>
    <t>1.17 (0.82-1.65, p=0.384)</t>
  </si>
  <si>
    <t>0.45 (0.19-0.93, p=0.045)</t>
  </si>
  <si>
    <t>2.39 (1.63-3.50, p&lt;0.001)</t>
  </si>
  <si>
    <t>0.51 (0.39-0.67, p&lt;0.001)</t>
  </si>
  <si>
    <t>2.10 (1.47-3.01, p&lt;0.001)</t>
  </si>
  <si>
    <t>1.46 (1.08-1.97, p=0.014)</t>
  </si>
  <si>
    <t>2.21 (1.50-3.24, p&lt;0.001)</t>
  </si>
  <si>
    <t>2.06 (1.50-2.80, p&lt;0.001)</t>
  </si>
  <si>
    <t>0.68 (0.43-1.02, p=0.073)</t>
  </si>
  <si>
    <t>2.37 (1.67-3.33, p&lt;0.001)</t>
  </si>
  <si>
    <t>1.17 (0.87-1.57, p=0.305)</t>
  </si>
  <si>
    <t>1.22 (0.87-1.68, p=0.246)</t>
  </si>
  <si>
    <t>1.57 (1.25-1.98, p&lt;0.001)</t>
  </si>
  <si>
    <t>2.12 (1.56-2.85, p&lt;0.001)</t>
  </si>
  <si>
    <t>6,1 - 8,3</t>
  </si>
  <si>
    <t>11,8 - 18,2</t>
  </si>
  <si>
    <t>10,9 - 12,8</t>
  </si>
  <si>
    <t>0.37 (0.32-0.42, p&lt;0.001)</t>
  </si>
  <si>
    <t>0.25 (0.13-0.44, p&lt;0.001)</t>
  </si>
  <si>
    <t>0.43 (0.31-0.58, p&lt;0.001)</t>
  </si>
  <si>
    <t>1.43 (1.13-1.81, p=0.003)</t>
  </si>
  <si>
    <t>1.94 (1.48-2.54, p&lt;0.001)</t>
  </si>
  <si>
    <t>3.02 (2.08-4.39, p&lt;0.001)</t>
  </si>
  <si>
    <t>4.39 (2.95-6.54, p&lt;0.001)</t>
  </si>
  <si>
    <t>0.64 (0.54-0.76, p&lt;0.001)</t>
  </si>
  <si>
    <t>1.10 (0.91-1.33, p=0.310)</t>
  </si>
  <si>
    <t>0.80 (0.68-0.94, p=0.006)</t>
  </si>
  <si>
    <t>1.12 (0.65-1.83, p=0.678)</t>
  </si>
  <si>
    <t>1.42 (0.97-2.03, p=0.064)</t>
  </si>
  <si>
    <t>1.30 (1.08-1.56, p=0.006)</t>
  </si>
  <si>
    <t>1.18 (0.80-1.70, p=0.383)</t>
  </si>
  <si>
    <t>1.39 (1.07-1.81, p=0.013)</t>
  </si>
  <si>
    <t>1.48 (1.06-2.05, p=0.019)</t>
  </si>
  <si>
    <t>1.41 (1.06-1.88, p=0.018)</t>
  </si>
  <si>
    <t>0.99 (0.69-1.40, p=0.944)</t>
  </si>
  <si>
    <t>1.72 (1.20-2.44, p=0.003)</t>
  </si>
  <si>
    <t>1.04 (0.50-2.10, p=0.915)</t>
  </si>
  <si>
    <t>1.78 (1.27-2.49, p=0.001)</t>
  </si>
  <si>
    <t>0.80 (0.38-1.54, p=0.536)</t>
  </si>
  <si>
    <t>2.36 (1.29-4.15, p=0.004)</t>
  </si>
  <si>
    <t>1.90 (1.00-3.40, p=0.039)</t>
  </si>
  <si>
    <t>2.09 (1.06-3.95, p=0.027)</t>
  </si>
  <si>
    <t>0.81 (0.57-1.13, p=0.224)</t>
  </si>
  <si>
    <t>0.77 (0.45-1.24, p=0.314)</t>
  </si>
  <si>
    <t>1.03 (0.73-1.42, p=0.865)</t>
  </si>
  <si>
    <t>0.43 (0.28-0.65, p&lt;0.001)</t>
  </si>
  <si>
    <t>1.00 (0.69-1.43, p=0.985)</t>
  </si>
  <si>
    <t>0.81 (0.51-1.28, p=0.385)</t>
  </si>
  <si>
    <t>0.98 (0.80-1.19, p=0.824)</t>
  </si>
  <si>
    <t>0.49 (0.28-0.81, p=0.008)</t>
  </si>
  <si>
    <t>0.61 (0.46-0.80, p&lt;0.001)</t>
  </si>
  <si>
    <t>1.33 (1.06-1.65, p=0.014)</t>
  </si>
  <si>
    <t>0.79 (0.64-0.98, p=0.032)</t>
  </si>
  <si>
    <t>1.22 (0.98-1.50, p=0.070)</t>
  </si>
  <si>
    <t>2.89 (2.44-3.41, p&lt;0.001)</t>
  </si>
  <si>
    <t>0.91 (0.71-1.15, p=0.419)</t>
  </si>
  <si>
    <t>1.25 (1.08-1.45, p=0.003)</t>
  </si>
  <si>
    <t>Pas de conjoint ou partenaire, ou ne souhaite pas répondre</t>
  </si>
  <si>
    <t>Pas de conjoint ou partenaire ou ne souhaite pas répondre</t>
  </si>
  <si>
    <t>11,5 - 13,8</t>
  </si>
  <si>
    <t>13,7 - 15,9</t>
  </si>
  <si>
    <t>10,6 - 13,4</t>
  </si>
  <si>
    <t>17,1 - 22,5</t>
  </si>
  <si>
    <t>14,6 - 18,4</t>
  </si>
  <si>
    <t>12,4 - 15,7</t>
  </si>
  <si>
    <t>10,1 - 12,9</t>
  </si>
  <si>
    <t>8,7 - 11</t>
  </si>
  <si>
    <t>7,8 - 10,9</t>
  </si>
  <si>
    <t>10,4 - 18,6</t>
  </si>
  <si>
    <t>13,6 - 22,1</t>
  </si>
  <si>
    <t>8,7 - 16,4</t>
  </si>
  <si>
    <t>13 - 19,6</t>
  </si>
  <si>
    <t>12,3 - 13,8</t>
  </si>
  <si>
    <t>0,3 - 8,2</t>
  </si>
  <si>
    <t>7,1 - 10,1</t>
  </si>
  <si>
    <t>12,3 - 15,8</t>
  </si>
  <si>
    <t>6,9 - 10,9</t>
  </si>
  <si>
    <t>10,2 - 14,3</t>
  </si>
  <si>
    <t>6 ,0- 12,0</t>
  </si>
  <si>
    <t>8,6 - 16,7</t>
  </si>
  <si>
    <t>8,8 - 12,3</t>
  </si>
  <si>
    <t>10,2 - 12,3</t>
  </si>
  <si>
    <t>14,6 - 16,7</t>
  </si>
  <si>
    <t>12 - 13,5</t>
  </si>
  <si>
    <t>15,2 - 18,7</t>
  </si>
  <si>
    <t>13,0 - 14,5</t>
  </si>
  <si>
    <t>17,5 - 20,8</t>
  </si>
  <si>
    <t>7,9 - 9,7</t>
  </si>
  <si>
    <t>14,7 - 18,5</t>
  </si>
  <si>
    <t>15,3 - 22</t>
  </si>
  <si>
    <t>&lt;0,001</t>
  </si>
  <si>
    <t>1,46 (1,28-1,66, p&lt;0,001)</t>
  </si>
  <si>
    <t>1,90 (1,39-2,60, p&lt;0,001)</t>
  </si>
  <si>
    <t>1,07 (0,84-1,36, p=0,565)</t>
  </si>
  <si>
    <t>0,84 (0,67-1,06, p=0,153)</t>
  </si>
  <si>
    <t>0,69 (0,52-0,90, p=0,008)</t>
  </si>
  <si>
    <t>0,62 (0,41-0,95, p=0,027)</t>
  </si>
  <si>
    <t>0,79 (0,52-1,20, p=0,265)</t>
  </si>
  <si>
    <t>1,19 (1,02-1,39, p=0,028)</t>
  </si>
  <si>
    <t>1,10 (0,92-1,33, p=0,293)</t>
  </si>
  <si>
    <t>1,07 (0,85-1,35, p=0,572)</t>
  </si>
  <si>
    <t>0,96 (0,79-1,16, p=0,663)</t>
  </si>
  <si>
    <t>1,10 (0,90-1,34, p=0,353)</t>
  </si>
  <si>
    <t>1,04 (0,84-1,28, p=0,745)</t>
  </si>
  <si>
    <t>1,14 (0,87-1,50, p=0,331)</t>
  </si>
  <si>
    <t>1,53 (1,32-1,78, p&lt;0,001)</t>
  </si>
  <si>
    <t>3,11 (2,13-4,50, p&lt;0,001)</t>
  </si>
  <si>
    <t>0,85 (0,53-1,31, p=0,489)</t>
  </si>
  <si>
    <t>1,28 (1,09-1,49, p=0,002)</t>
  </si>
  <si>
    <t>1,16 (0,90-1,47, p=0,240)</t>
  </si>
  <si>
    <t>1,01 (0,79-1,30, p=0,914)</t>
  </si>
  <si>
    <t>0,89 (0,66-1,20, p=0,457)</t>
  </si>
  <si>
    <t>1,09 (0,82-1,45, p=0,544)</t>
  </si>
  <si>
    <t>1,30 (1,00-1,71, p=0,054)</t>
  </si>
  <si>
    <t>1,40 (1,05-1,87, p=0,021)</t>
  </si>
  <si>
    <t>1,12 (0,81-1,54, p=0,490)</t>
  </si>
  <si>
    <t>1,09 (0,76-1,57, p=0,636)</t>
  </si>
  <si>
    <t>1,19 (1,00-1,41, p=0,051)</t>
  </si>
  <si>
    <t>2,72 (2,16-3,39, p&lt;0,001)</t>
  </si>
  <si>
    <t>1,91 (1,53-2,37, p&lt;0,001)</t>
  </si>
  <si>
    <t>1,32 (0,99-1,75, p=0,053)</t>
  </si>
  <si>
    <t>1,59 (1,31-1,92, p&lt;0,001)</t>
  </si>
  <si>
    <t>1,69 (1,27-2,24, p&lt;0,001)</t>
  </si>
  <si>
    <t>1,20 (0,97-1,49, p=0,099)</t>
  </si>
  <si>
    <t>1,69 (1,22-2,33, p=0,001)</t>
  </si>
  <si>
    <t>1,93 (1,44-2,59, p&lt;0,001)</t>
  </si>
  <si>
    <t>2,01 (1,57-2,57, p&lt;0,001)</t>
  </si>
  <si>
    <t>Autres situations (colocation etc,)</t>
  </si>
  <si>
    <t>2,01 (1,48-2,72, p&lt;0,001)</t>
  </si>
  <si>
    <t>0,85 (0,50-1,40, p=0,546)</t>
  </si>
  <si>
    <t>2,30 (1,27-3,95, p=0,004)</t>
  </si>
  <si>
    <t>1,62 (1,17-2,22, p=0,003)</t>
  </si>
  <si>
    <t>0,68 (0,24-1,60, p=0,421)</t>
  </si>
  <si>
    <t>1,21 (1,03-1,43, p=0,020)</t>
  </si>
  <si>
    <t>1,43 (1,15-1,77, p=0,001)</t>
  </si>
  <si>
    <t>1,09 (0,92-1,28, p=0,308)</t>
  </si>
  <si>
    <t>1,20 (1,02-1,42, p=0,033)</t>
  </si>
  <si>
    <t>1,22 (1,00-1,49, p=0,043)</t>
  </si>
  <si>
    <t>1,49 (1,30-1,71, p&lt;0,001)</t>
  </si>
  <si>
    <r>
      <t xml:space="preserve">
</t>
    </r>
    <r>
      <rPr>
        <sz val="8"/>
        <rFont val="Arial"/>
        <family val="2"/>
      </rPr>
      <t xml:space="preserve">
</t>
    </r>
    <r>
      <rPr>
        <sz val="8"/>
        <rFont val="Arial"/>
        <family val="2"/>
      </rPr>
      <t xml:space="preserve">
</t>
    </r>
  </si>
  <si>
    <r>
      <t xml:space="preserve">
</t>
    </r>
    <r>
      <rPr>
        <sz val="8"/>
        <color indexed="8"/>
        <rFont val="Arial"/>
        <family val="2"/>
      </rPr>
      <t xml:space="preserve">
</t>
    </r>
    <r>
      <rPr>
        <sz val="8"/>
        <color indexed="8"/>
        <rFont val="Arial"/>
        <family val="2"/>
      </rPr>
      <t xml:space="preserve">
</t>
    </r>
    <r>
      <rPr>
        <sz val="8"/>
        <color indexed="8"/>
        <rFont val="Arial"/>
        <family val="2"/>
      </rPr>
      <t xml:space="preserve">
</t>
    </r>
  </si>
  <si>
    <r>
      <t xml:space="preserve">
</t>
    </r>
    <r>
      <rPr>
        <sz val="8"/>
        <color indexed="8"/>
        <rFont val="Arial"/>
        <family val="2"/>
      </rPr>
      <t xml:space="preserve">
</t>
    </r>
    <r>
      <rPr>
        <sz val="8"/>
        <color indexed="8"/>
        <rFont val="Arial"/>
        <family val="2"/>
      </rPr>
      <t xml:space="preserve">
</t>
    </r>
    <r>
      <rPr>
        <sz val="8"/>
        <color indexed="8"/>
        <rFont val="Arial"/>
        <family val="2"/>
      </rPr>
      <t xml:space="preserve">
</t>
    </r>
    <r>
      <rPr>
        <sz val="8"/>
        <color indexed="8"/>
        <rFont val="Arial"/>
        <family val="2"/>
      </rPr>
      <t xml:space="preserve">
</t>
    </r>
  </si>
  <si>
    <r>
      <t xml:space="preserve">
</t>
    </r>
    <r>
      <rPr>
        <sz val="8"/>
        <rFont val="Arial"/>
        <family val="2"/>
      </rPr>
      <t xml:space="preserve">
</t>
    </r>
  </si>
  <si>
    <t>=0.002</t>
  </si>
  <si>
    <t>En %</t>
  </si>
  <si>
    <t>EpiCov 2020</t>
  </si>
  <si>
    <t>Ensemble des syndromes dépressifs</t>
  </si>
  <si>
    <t>Effectifs</t>
  </si>
  <si>
    <t>Handicap (limitation fonctionnelle durant les 6 derniers mois)</t>
  </si>
  <si>
    <r>
      <t>EHIS 2014</t>
    </r>
    <r>
      <rPr>
        <b/>
        <vertAlign val="superscript"/>
        <sz val="8"/>
        <color indexed="8"/>
        <rFont val="Marianne"/>
        <family val="3"/>
      </rPr>
      <t>1</t>
    </r>
  </si>
  <si>
    <t>Peu d’intérêt
ou de plaisir à faire des choses</t>
  </si>
  <si>
    <t>Être triste, déprimé€
ou désespéré(e)</t>
  </si>
  <si>
    <t>Difficulté à s’endormir,
à rester endormi(e),
ou dormir trop</t>
  </si>
  <si>
    <t>Se sentir fatigué€
ou manquer d’énergie</t>
  </si>
  <si>
    <t>Peu d’appétit
ou manger trop</t>
  </si>
  <si>
    <t>Mauvaise opinion de soi,
sentiment d’être nul(le)
ou décevant(e)</t>
  </si>
  <si>
    <t>Difficultés
de concentration</t>
  </si>
  <si>
    <t>Lenteur
ou agitation</t>
  </si>
  <si>
    <r>
      <t xml:space="preserve">
</t>
    </r>
  </si>
  <si>
    <t xml:space="preserve">Graphique 3. Proportions de consommateurs d’alcool quotidiens en 2014,
2019 et 2020, par classe d’âge </t>
  </si>
  <si>
    <t>Ensemble
des syndrômes
dépressifs</t>
  </si>
  <si>
    <t>Tableau 1. Répartition de la population selon les facteurs de risques et associations uni- et multivariées avec la présence d’un syndrome dépressif</t>
  </si>
  <si>
    <t>Tableau 2. Fréquence des pensées de mort et/ou auto-agressives,
en 2019 et 2020</t>
  </si>
  <si>
    <t xml:space="preserve">Intervalle de confiance  </t>
  </si>
  <si>
    <t>Symptomatique Covid-19 depuis le 17/03/2020</t>
  </si>
  <si>
    <t>Handicap (limitation fonctionnelle durant les six derniers mois)</t>
  </si>
  <si>
    <t>Autres situations (colocation)</t>
  </si>
  <si>
    <t>15,6 - 22,9</t>
  </si>
  <si>
    <r>
      <t>% avec un syndrome dépressif</t>
    </r>
    <r>
      <rPr>
        <b/>
        <vertAlign val="superscript"/>
        <sz val="8"/>
        <color indexed="8"/>
        <rFont val="Marianne"/>
        <family val="3"/>
      </rPr>
      <t>1</t>
    </r>
  </si>
  <si>
    <t>Modèle multivarié OR (IC, p-value)</t>
  </si>
  <si>
    <t>1. Par l’algorithme du PHQ-8 (encadré 1).
Lecture • En mai 2020, période couverte par l’enquête EpiCov, 25,6 % des femmes âgées de 15 à 24 ans présentent un syndrome dépressif.
Champ • Personnes âgées de 15 ans ou plus, résidant en France métropolitaine (uniquement
pour EHIS 2014) et Martinique, Guadeloupe et La Réunion (EHIS 2019 et EpiCov), hors Ehpad, maisons de retraite et prisons.
Sources • Enquêtes EHIS 2014 et 2019 ; enquête EpiCov (Inserm-DREES), vague 1, mai 2020, répondants du questionnaires long.</t>
  </si>
  <si>
    <t>Graphique 1. Prévalence des syndromes dépressifs en France en 2014, 2019 et mai 2020, par par classe d’âge et par sexe</t>
  </si>
  <si>
    <t>Lecture • En mai 2020, période couverte par l’enquête EpiCov, 39,7 % de la population répond « plusieurs jours », « plus de la moitié des jours » ou « presque tous les jours » à la question « Au cours des quinze derniers jours avez-vous été gêné(e) par les problèmes suivants : Avoir peu d’intérêt ou de plaisir à faire les choses ? ».
Champ • Personnes âgées de 15 ans ou plus, résidant en France métropolitaine (uniquement pour EHIS 2014) et Martinique, Guadeloupe et La Réunion (EHIS 2019 et EpiCov), hors Ehpad, maisons de retraite et prisons.
Sources • Enquêtes EHIS 2014 et 2019 ; EpiCov (Inserm-DREES), vague 1, mai 2020.</t>
  </si>
  <si>
    <t>Lecture • 96,2 % des personnes de 15 ans et plus répondent en mai 2020 « jamais » à la question « Au cours des quinze derniers jours, à quelle fréquence avez-vous été gêné(e) par les problèmes suivants : penser qu’il vaudrait mieux mourir ou envisager de vous faire du mal d’une manière ou d’une autre ? » (encadré 1). Elles étaient 95,0 % dans ce cas en 2019.
Champ • Personnes âgées de 15 ans ou plus, résidant en France métropolitaine, Guadeloupe, Martinique et La Réunion, hors Ehpad, maisons de retraite et prisons.
Sources • EpiCov (Inserm-DREES), vague 1, mai 2020.</t>
  </si>
  <si>
    <t>Graphique 2. Part des personnes déclarant avoir été gênées au moins à plusieurs reprises lors des quinze derniers jours et selon des symptômes dépressifs en 2014, 2019 et mai 2020</t>
  </si>
  <si>
    <t>1. Données pondérées - Syndromes dépressifs majeurs et non majeurs détectés par l’algorithme du PHQ-9 (encadré 1).
Notes • Chaque variable a fait l’objet d’un test du chi2, le résultat du test est présenté en face de chaque variable dans la colonne % avec un syndrome dépressif. L’analyse multivariée s’appuie sur une série de régressions logistiques. Les variables testées en univariée ont toutes (sous réserve de colinéarité) été introduites dans un premier modèle, puis ont été sélectionnées une à une par une méthode descendante pas à pas mêlant maximisation du score de qualité d’Aikake (AIC) et des tests de type II permettant d’estimer l’apport significatif d’une variable au modèle explicatif. Trois variables présentes dans le modèle final ne sont pas présentées ici pour raison de lisibilité du tableau : d’une part, le niveau de diplôme et la situation professionelle dont certaines modalités sont significativement associées à la détection d’un syndrome dépressif et, d’autre part, les déciles de niveau de vie (données fiscales) dont aucune modalité n’est finalement associé à la présence d’un syndrome dépressif. (tableau complémentaire B). Outre les variables présentées ici et retenues dans le modèle final, ont été introduites dans l’analyse les variables suivantes, sans qu’elles n’améliorent la qualité du modèle ni qu’elles soient pertinentes pour expliquer la présence d’un syndrome dépressif : statut migratoire (soi ou ses parents), présence d’un cas suspect d’infection à la Covid-19 dans le foyer, résidence dans un quartier prioritaire de la politique de la ville, tabagie et consommation d’alcool quotidienne.
Lecture • 22,0 % des personnes âgées de 15 à 24 ans présentent un syndrome dépressif (majeur ou mineur). Ces proportions tiennent compte de pondérations calculées pour rendre l’échantillon des 14 136 répondants (N) à EpiCov représentatifs de la population du champ. Toutes autres variables présentes dans le modèle égales par ailleurs, les personnes de 15 à 24 ans ont une probabilité plus élevée (OR supérieur à 1) de présenter un syndrome dépressif que celles de 35 à 44 ans (la catégorie de référence pour cette variable).
Champ • Personnes âgées de 15 ans ou plus, résidant en France métropolitaine, Guadeloupe, Martinique et La Réunion, hors Ehpad, maisons de retraite et prisons.
Sources • EpiCov (Inserm-DREES), vague 1, mai 2020.</t>
  </si>
  <si>
    <t>Tableau complémentaire B. Répartition de la population selon les facteurs de risques et associations uni- et multivariées avec la présence d’un syndrome dépressif</t>
  </si>
  <si>
    <t>1. Données pondérées - Syndromes dépressifs majeurs et non majeurs détectés par l’algorithme du PHQ-9 (cf. encadré 1).
Note &gt;  Chaque variable a fait l’objet d’un test du chi2, le résultat du test est présenté en face de chaque variable dans la colonne % avec un syndrome dépressif. L’analyse multivariée s’appuie sur une série de régressions logistiques. Les variables testées en univariée ont toutes (sous réserve de colinéarité) été introduites dans un premier modèle, puis ont été sélectionnées une à une par une méthode descendante pas à pas mêlant maximisation du score de qualité d’Aikake (AIC) et des tests de type II permettant d’estimer l’apport significatif d’une variable au modèle explicatif.
Lecture &gt; 22,0 % des personnes âgées de 15 à 24 ans présentent un syndrome dépressif (majeur ou mineur). Ces proportions tiennent compte de pondérations calculées pour rendre l’échantillon des 14 136 répondants (N) à EpiCov représentatifs de la population du champ. Toutes autres variables présentes dans le tableau égales par ailleurs, les personnes de 15 ans à 24 ans ont une probabilité plus élevée de présenter un syndrome dépressif que celles de 35 ans à 44 ans (la catégorie de référence pour cette variable).
Champ &gt; Personnes âgées de 15 ans ou plus, résidant en France métropolitaine, Guadeloupe, Martinique et La Réunion, hors Ehpad, maisons de retraite et prisons.
Source &gt; EpiCov (Inserm-DREES), vague 1, mai 2020.</t>
  </si>
  <si>
    <r>
      <t>% avec un syndrome dépressif</t>
    </r>
    <r>
      <rPr>
        <b/>
        <vertAlign val="superscript"/>
        <sz val="8"/>
        <color indexed="8"/>
        <rFont val="Marianne"/>
        <family val="3"/>
      </rPr>
      <t>1</t>
    </r>
  </si>
  <si>
    <r>
      <t>Profession (avant confinement)</t>
    </r>
    <r>
      <rPr>
        <b/>
        <vertAlign val="superscript"/>
        <sz val="8"/>
        <color indexed="8"/>
        <rFont val="Marianne"/>
        <family val="3"/>
      </rPr>
      <t>2</t>
    </r>
  </si>
  <si>
    <r>
      <t>Profession essentielle</t>
    </r>
    <r>
      <rPr>
        <b/>
        <vertAlign val="superscript"/>
        <sz val="8"/>
        <color indexed="8"/>
        <rFont val="Marianne"/>
        <family val="3"/>
      </rPr>
      <t>2</t>
    </r>
  </si>
  <si>
    <r>
      <t>Activité sexuelle avec le conjoint ou le(s) partenaire(s) actuel(s)</t>
    </r>
    <r>
      <rPr>
        <b/>
        <vertAlign val="superscript"/>
        <sz val="8"/>
        <color indexed="8"/>
        <rFont val="Marianne"/>
        <family val="3"/>
      </rPr>
      <t>2</t>
    </r>
  </si>
  <si>
    <t>Tableau complémentaire C. Prévalence des pensées de mort selon les caractéristiques individuelles et associations uni- et multivariées</t>
  </si>
  <si>
    <t>1. Données pondérées - Réponses « Plusieurs jours », « Plus de la moitié des jours » et « Presque tous les jours » à la question : « Au cours des quinze derniers jours, à quelle fréquence avez-vous été gêné(e) par les problèmes suivants : penser qu’il vaudrait mieux mourir ou envisager de vous faire du mal d’une manière ou d’une autre ? »  (encadré 1).
Note &gt;  Chaque variable a fait l’objet d’un test du chi2, le résultat du test est présenté en face de chaque variable dans la colonne % avec un syndrome dépressif. L’analyse multivariée s’appuie sur une série de régressions logistiques. Les variables testées en univariée ont toutes (sous réserve de colinéarité) été introduites dans un premier modèle, puis ont été sélectionnées une à une par une méthode descendante pas à pas mêlant maximisation du score de qualité d’Aikake (AIC) et des tests de type II permettant d’estimer l’apport significatif d’une variable au modèle explicatif.
Lecture &gt; 4,7 % des femmes répondent en mai 2020 autrement que « jamais » à la question « Au cours des quinze derniers jours, à quelle fréquence avez-vous été gêné(e) par les problèmes suivants : penser qu’il vaudrait mieux mourir ou envisager de vous faire du mal d’une manière ou d’une autre »  (encadré 1). Elles présentent une probabilité  significativement surélevée, toutes choses égales par ailleurs, à celle des hommes, qui sont 2,8 % à ne pas répondre « jamais » à la question. Ces proportions tiennent compte de pondérations calculées pour rendre l’échantillon des 14 136 répondants (N) à EpiCov représentatifs de la population du champ.
Champ  &gt; Personnes âgées de 15 ans ou plus, résidant en France métropolitaine, Guadeloupe, Martinique et La Réunion, hors Ehpad, maisons de retraite et prisons.
Source  &gt; EpiCov (Inserm-DREES), vague 1, mai 2020.</t>
  </si>
  <si>
    <r>
      <t>% pensées de mort et/ou auto-agressives</t>
    </r>
    <r>
      <rPr>
        <b/>
        <vertAlign val="superscript"/>
        <sz val="8"/>
        <color indexed="8"/>
        <rFont val="Marianne"/>
        <family val="3"/>
      </rPr>
      <t>1</t>
    </r>
  </si>
  <si>
    <r>
      <t>EHIS 2014</t>
    </r>
    <r>
      <rPr>
        <b/>
        <vertAlign val="superscript"/>
        <sz val="8"/>
        <color indexed="8"/>
        <rFont val="Marianne"/>
        <family val="3"/>
      </rPr>
      <t>12</t>
    </r>
  </si>
  <si>
    <r>
      <t>EHIS 2019</t>
    </r>
    <r>
      <rPr>
        <b/>
        <vertAlign val="superscript"/>
        <sz val="8"/>
        <color indexed="8"/>
        <rFont val="Marianne"/>
        <family val="3"/>
      </rPr>
      <t>3</t>
    </r>
  </si>
  <si>
    <r>
      <t>Epicov 2020</t>
    </r>
    <r>
      <rPr>
        <b/>
        <vertAlign val="superscript"/>
        <sz val="8"/>
        <color indexed="8"/>
        <rFont val="Marianne"/>
        <family val="3"/>
      </rPr>
      <t>3</t>
    </r>
  </si>
  <si>
    <r>
      <t>Syndromes</t>
    </r>
    <r>
      <rPr>
        <sz val="8"/>
        <color indexed="8"/>
        <rFont val="Marianne"/>
        <family val="3"/>
      </rPr>
      <t xml:space="preserve"> majeurs</t>
    </r>
  </si>
  <si>
    <t>Tableau complémentaire A. Prévalence des syndromes dépressifs en France en 2014, 2019 et mai 2020, ensemble et par sexe et par âge</t>
  </si>
  <si>
    <t>1. Données pondérées.
2. Variables non inclues dans la régression logistique multivariée pour raisons de collinéarité trop importante avec une autre, plus explicative.
Note &gt;  Chaque variable a fait l’objet d’un test du chi2, le résultat du test est présenté en face de chaque variable dans la colonne % avec un syndrome dépressif. L’analyse multivariée s’appuie sur une série de régressions logistiques. Les variables testées en univariée ont toutes (sous réserve de colinéarité) été introduites dans un premier modèle, puis ont été sélectionnées une à une par une méthode descendante pas à pas mêlant maximisation du score de qualité d’Aikake (AIC) et des tests de type II permettant d’estimer l’apport significatif d’une variable au modèle explicatif.
Lecture &gt; En mai 2020, 12,6 % des femmes de 15 ans et plus répondent « oui » à la question : « Actuellement, prenez vous des médicaments en lien avec des problèmes d’anxiété, de sommeil ou de dépression ? », contre 7,1 % des hommes. Elles ont une probabilité significativement surélevée de consommer des psychotropes par rapport aux hommes, toutes choses égales par ailleurs. En revanche, 5,9 % des femmes répondent « tous les jours » à la question : « Actuellement, buvez vous des boissons alcoolisées [...] ? », contre 14,0 % des hommes. Elles présentent une probabilité significativement inférieure, toutes choses égales par ailleurs, à celle des hommes de boire chaque jour de l’alcool. Ces proportions tiennent compte de pondérations calculées pour rendre l’échantillon des 14 136 répondants (N) à EpiCov représentatifs de la population du champ.
Champ &gt; Personnes âgées de 15 ans ou plus, résidant en France métropolitaine, Guadeloupe, Martinique et Réunion, hors Ehpad, maisons de retraite et prisons.
Source  &gt; EpiCov (Inserm-DREES), vague 1, mai 2020.</t>
  </si>
  <si>
    <r>
      <t>Tableau complémentaire D. Prévalence des consommations de psychotropes et d’alcool quotidiennement selon les caractéristiques individuelles et associations u</t>
    </r>
    <r>
      <rPr>
        <b/>
        <sz val="8"/>
        <rFont val="Marianne"/>
        <family val="3"/>
      </rPr>
      <t>ni-</t>
    </r>
    <r>
      <rPr>
        <b/>
        <sz val="8"/>
        <color indexed="8"/>
        <rFont val="Marianne"/>
        <family val="3"/>
      </rPr>
      <t xml:space="preserve"> et multivariées</t>
    </r>
  </si>
  <si>
    <r>
      <t>% consommant de l’alcool chaque jour</t>
    </r>
    <r>
      <rPr>
        <b/>
        <vertAlign val="superscript"/>
        <sz val="8"/>
        <color indexed="8"/>
        <rFont val="Marianne"/>
        <family val="3"/>
      </rPr>
      <t>1</t>
    </r>
  </si>
  <si>
    <r>
      <t>% consommant
des psychotropes</t>
    </r>
    <r>
      <rPr>
        <b/>
        <vertAlign val="superscript"/>
        <sz val="8"/>
        <color indexed="8"/>
        <rFont val="Marianne"/>
        <family val="3"/>
      </rPr>
      <t>1</t>
    </r>
  </si>
  <si>
    <t>Intervalle
de confiance à 95 %</t>
  </si>
  <si>
    <r>
      <t>Activité sexuelle avec le conjoint ou le(s) partenaire(s) actuel(les)</t>
    </r>
    <r>
      <rPr>
        <b/>
        <vertAlign val="superscript"/>
        <sz val="8"/>
        <color indexed="8"/>
        <rFont val="Marianne"/>
        <family val="3"/>
      </rPr>
      <t>2</t>
    </r>
  </si>
  <si>
    <t xml:space="preserve">Tableau complémentaire E. Proportions de consommateurs d’alcool quotidien en 2014, 2019 et 2020, par classe d’âge et sexe </t>
  </si>
  <si>
    <t>20,0 - 31,0</t>
  </si>
  <si>
    <t>Note • La question porte sur la consommation actuelle « tous les jours » pour l’enquête EpiCov, alors qu’elle porte sur la consommation au cours des douze derniers mois pour les enquêtes EHIS et concerne la réponse « Tous les jours ou presque ».
Lecture • En mai 2020, période couverte par l’enquête EpiCov, 1,7 % des personnes âgées de 15 à 24 ans déclarent consommer des boissons alcolisées  « tous les jours ». Dans cette même classe d'âge ils étaient 1,5 % a déclarer boire tous les jours ou presque au cours des douze derniers mois en 2019.
Champ • Personnes âgées de 15 ans ou plus, résidant en France métropolitaine (EHIS 2014 et 2019) et Martinique, Guadeloupe et La Réunion (EpiCov) hors Ehpad, maisons de retraite et prisons.
Sources • Enquêtes EHIS 2014 et 2019 ; EpiCov (Inserm-DREES), vague 1, mai 2020.</t>
  </si>
  <si>
    <r>
      <t>Note &gt; La question porte sur la consommation actuelle  « tous les jours » pour l’enquête EpiCov, alors qu’elle porte sur la consommation au cours des douze derniers mois pour les enquêtes EHIS et concerne la réponse « tous les jours ou presque ».
Lecture &gt; En mai 2020, période couverte par l’enquête EpiCov, 1,5% des femmes âgées de 15-24 ans déclarent consommer des boissons alcolisées "Tous les jours", cela concerne 1,9% des hommes de la même classe d’âge. Si l’on regroupe toutes les classes d’âges et les deux sexe, 9,8% de la population de quinze ans et plus consomme des boissons alcolisées tous les jours en mai 2020, une proportion identique à celle de 2019.
Champ &gt; Personnes âgées de 15 ans ou plus, résidant en France métropolitain</t>
    </r>
    <r>
      <rPr>
        <sz val="8"/>
        <rFont val="Marianne"/>
        <family val="3"/>
      </rPr>
      <t>e (EHIS 2014 et 2019</t>
    </r>
    <r>
      <rPr>
        <sz val="8"/>
        <color indexed="8"/>
        <rFont val="Marianne"/>
        <family val="3"/>
      </rPr>
      <t>) et Martinique, Guadeloupe et La Réunion (EpiCov) hors Ehpad, maisons de retraite et prisons.
Sources &gt; Enquêtes EHIS 2014 et 2019 ; EpiCov (Inserm-DREES), vague 1, mai 2020.</t>
    </r>
  </si>
  <si>
    <r>
      <t>1. Par l’algorithme du PHQ-8</t>
    </r>
    <r>
      <rPr>
        <sz val="8"/>
        <color indexed="8"/>
        <rFont val="Marianne"/>
        <family val="3"/>
      </rPr>
      <t xml:space="preserve"> (encadré 1).
2. France métropolitaine seulement.
3. France, Martinique, Guadeloupe et La Réunion.
Lecture &gt; En mai 2020, période couverte par l’enquête EpiCov, 11,6 % des femmes âgées de 15 à 24 ans présentent un syndrome dépressif majeur, elles sont 14,0 % à présenter un syndrome dépressif mineur. Au total 25,6 % d’entre elles présentent un syndrome dépressif. Si l’on prend hommes et femmes ensemble et de tous âges, ils étaient 5,3 % à présenter un syndrome dépressif majeur sur la période et 8,2 % à présenter un syndrome dépressif mineur.
Champ &gt; Personnes âgées de 15 ans ou plus, résidant en France, Martinique, Guadeloupe et La Réunion hors Ehpad, maisons de retraite et prisons.
Sources &gt; Enquêtes EHIS 2014 et 2019 ; enquête EpiCov (Inserm-DREES), vague 1, mai 2020, répondants du questionnaires long.</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</si>
</sst>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numFmt numFmtId="166" formatCode="#,##0.0000"/>
    <numFmt numFmtId="167" formatCode="0.0"/>
    <numFmt numFmtId="168" formatCode="#,##0.000"/>
    <numFmt numFmtId="169" formatCode="0.000"/>
    <numFmt numFmtId="170" formatCode="0.0000"/>
    <numFmt numFmtId="171" formatCode="0.00000"/>
    <numFmt numFmtId="172" formatCode="0.000000"/>
  </numFmts>
  <fonts count="63">
    <font>
      <sz val="11"/>
      <color theme="1"/>
      <name val="Calibri"/>
      <family val="2"/>
    </font>
    <font>
      <sz val="11"/>
      <color indexed="8"/>
      <name val="Calibri"/>
      <family val="2"/>
    </font>
    <font>
      <sz val="8"/>
      <color indexed="8"/>
      <name val="Arial"/>
      <family val="2"/>
    </font>
    <font>
      <b/>
      <sz val="8"/>
      <color indexed="8"/>
      <name val="Arial"/>
      <family val="2"/>
    </font>
    <font>
      <sz val="8"/>
      <name val="Arial"/>
      <family val="2"/>
    </font>
    <font>
      <b/>
      <sz val="8"/>
      <name val="Arial"/>
      <family val="2"/>
    </font>
    <font>
      <sz val="8"/>
      <color indexed="8"/>
      <name val="Marianne"/>
      <family val="3"/>
    </font>
    <font>
      <b/>
      <vertAlign val="superscript"/>
      <sz val="8"/>
      <color indexed="8"/>
      <name val="Marianne"/>
      <family val="3"/>
    </font>
    <font>
      <sz val="8"/>
      <name val="Marianne"/>
      <family val="3"/>
    </font>
    <font>
      <b/>
      <sz val="8"/>
      <name val="Marianne"/>
      <family val="3"/>
    </font>
    <font>
      <b/>
      <sz val="8"/>
      <color indexed="8"/>
      <name val="Marianne"/>
      <family val="3"/>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8"/>
      <name val="Liberation Sans"/>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8"/>
      <color indexed="63"/>
      <name val="Arial"/>
      <family val="2"/>
    </font>
    <font>
      <sz val="8"/>
      <color indexed="10"/>
      <name val="Marianne"/>
      <family val="3"/>
    </font>
    <font>
      <b/>
      <sz val="8"/>
      <color indexed="10"/>
      <name val="Marianne"/>
      <family val="3"/>
    </font>
    <font>
      <u val="single"/>
      <sz val="11"/>
      <color indexed="30"/>
      <name val="Calibri"/>
      <family val="2"/>
    </font>
    <font>
      <u val="single"/>
      <sz val="11"/>
      <color indexed="25"/>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0000"/>
      <name val="Liberation Sans"/>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rgb="FF00000A"/>
      <name val="Arial"/>
      <family val="2"/>
    </font>
    <font>
      <sz val="8"/>
      <color rgb="FF00000A"/>
      <name val="Arial"/>
      <family val="2"/>
    </font>
    <font>
      <b/>
      <sz val="8"/>
      <color theme="1"/>
      <name val="Arial"/>
      <family val="2"/>
    </font>
    <font>
      <b/>
      <sz val="8"/>
      <color rgb="FF595959"/>
      <name val="Arial"/>
      <family val="2"/>
    </font>
    <font>
      <sz val="8"/>
      <color theme="1"/>
      <name val="Marianne"/>
      <family val="3"/>
    </font>
    <font>
      <b/>
      <sz val="8"/>
      <color rgb="FF00000A"/>
      <name val="Marianne"/>
      <family val="3"/>
    </font>
    <font>
      <b/>
      <sz val="8"/>
      <color theme="1"/>
      <name val="Marianne"/>
      <family val="3"/>
    </font>
    <font>
      <sz val="8"/>
      <color rgb="FFFF0000"/>
      <name val="Marianne"/>
      <family val="3"/>
    </font>
    <font>
      <b/>
      <sz val="8"/>
      <color rgb="FFFF0000"/>
      <name val="Marianne"/>
      <family val="3"/>
    </font>
    <font>
      <sz val="8"/>
      <color rgb="FF00000A"/>
      <name val="Marianne"/>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style="hair"/>
      <top>
        <color indexed="63"/>
      </top>
      <bottom style="hair"/>
    </border>
    <border>
      <left style="hair"/>
      <right style="hair"/>
      <top/>
      <bottom style="hair"/>
    </border>
    <border>
      <left style="hair"/>
      <right style="hair"/>
      <top style="thin"/>
      <bottom style="hair"/>
    </border>
    <border>
      <left style="hair"/>
      <right style="thin"/>
      <top style="thin"/>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hair"/>
      <bottom/>
    </border>
    <border>
      <left style="hair"/>
      <right/>
      <top style="hair"/>
      <bottom style="hair"/>
    </border>
    <border>
      <left/>
      <right/>
      <top style="hair"/>
      <bottom style="hair"/>
    </border>
    <border>
      <left/>
      <right style="hair"/>
      <top style="hair"/>
      <bottom style="hair"/>
    </border>
    <border>
      <left style="hair"/>
      <right style="hair"/>
      <top/>
      <bottom/>
    </border>
    <border>
      <left>
        <color indexed="63"/>
      </left>
      <right>
        <color indexed="63"/>
      </right>
      <top style="hair"/>
      <bottom>
        <color indexed="63"/>
      </bottom>
    </border>
    <border>
      <left style="thin"/>
      <right style="hair"/>
      <top style="thin"/>
      <bottom/>
    </border>
    <border>
      <left style="thin"/>
      <right style="hair"/>
      <top/>
      <bottom/>
    </border>
    <border>
      <left style="thin"/>
      <right style="hair"/>
      <top/>
      <bottom style="thin"/>
    </border>
    <border>
      <left>
        <color indexed="63"/>
      </left>
      <right>
        <color indexed="63"/>
      </right>
      <top>
        <color indexed="63"/>
      </top>
      <bottom style="hair"/>
    </border>
    <border>
      <left>
        <color indexed="63"/>
      </left>
      <right style="hair"/>
      <top>
        <color indexed="63"/>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37" fillId="27" borderId="1"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9" borderId="0" applyNumberFormat="0" applyBorder="0" applyAlignment="0" applyProtection="0"/>
    <xf numFmtId="0" fontId="42" fillId="0" borderId="0">
      <alignment/>
      <protection/>
    </xf>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16">
    <xf numFmtId="0" fontId="0" fillId="0" borderId="0" xfId="0" applyFont="1" applyAlignment="1">
      <alignment/>
    </xf>
    <xf numFmtId="0" fontId="52" fillId="0" borderId="0" xfId="0" applyFont="1" applyBorder="1" applyAlignment="1">
      <alignment/>
    </xf>
    <xf numFmtId="0" fontId="52" fillId="0" borderId="0" xfId="0" applyFont="1" applyBorder="1" applyAlignment="1">
      <alignment horizontal="left" vertical="center"/>
    </xf>
    <xf numFmtId="0" fontId="53" fillId="0" borderId="0" xfId="0" applyFont="1" applyBorder="1" applyAlignment="1">
      <alignment vertical="top"/>
    </xf>
    <xf numFmtId="166" fontId="54" fillId="0" borderId="0" xfId="0" applyNumberFormat="1" applyFont="1" applyBorder="1" applyAlignment="1">
      <alignment horizontal="center" vertical="center" wrapText="1"/>
    </xf>
    <xf numFmtId="3" fontId="54" fillId="0" borderId="0" xfId="0" applyNumberFormat="1" applyFont="1" applyBorder="1" applyAlignment="1">
      <alignment horizontal="center" vertical="center" wrapText="1"/>
    </xf>
    <xf numFmtId="167" fontId="52" fillId="0" borderId="0" xfId="0" applyNumberFormat="1" applyFont="1" applyBorder="1" applyAlignment="1">
      <alignment/>
    </xf>
    <xf numFmtId="165" fontId="54" fillId="0" borderId="0" xfId="0" applyNumberFormat="1" applyFont="1" applyBorder="1" applyAlignment="1">
      <alignment horizontal="center" vertical="center" wrapText="1"/>
    </xf>
    <xf numFmtId="167" fontId="52" fillId="0" borderId="0" xfId="0" applyNumberFormat="1" applyFont="1" applyBorder="1" applyAlignment="1">
      <alignment horizontal="center" vertical="center"/>
    </xf>
    <xf numFmtId="0" fontId="52" fillId="0" borderId="0" xfId="0" applyFont="1" applyAlignment="1">
      <alignment/>
    </xf>
    <xf numFmtId="0" fontId="55" fillId="0" borderId="0" xfId="0" applyFont="1" applyBorder="1" applyAlignment="1">
      <alignment/>
    </xf>
    <xf numFmtId="0" fontId="56" fillId="0" borderId="0" xfId="0" applyFont="1" applyAlignment="1">
      <alignment horizontal="left" vertical="center" readingOrder="1"/>
    </xf>
    <xf numFmtId="10" fontId="52" fillId="0" borderId="0" xfId="54" applyNumberFormat="1" applyFont="1" applyAlignment="1">
      <alignment/>
    </xf>
    <xf numFmtId="165" fontId="54" fillId="0" borderId="0" xfId="0" applyNumberFormat="1" applyFont="1" applyBorder="1" applyAlignment="1">
      <alignment horizontal="left" vertical="center" wrapText="1"/>
    </xf>
    <xf numFmtId="165" fontId="54" fillId="0" borderId="0" xfId="0" applyNumberFormat="1" applyFont="1" applyBorder="1" applyAlignment="1">
      <alignment horizontal="left" vertical="center" wrapText="1"/>
    </xf>
    <xf numFmtId="0" fontId="52" fillId="0" borderId="0" xfId="0" applyFont="1" applyBorder="1" applyAlignment="1">
      <alignment horizontal="right" vertical="center"/>
    </xf>
    <xf numFmtId="0" fontId="4" fillId="0" borderId="0" xfId="0" applyFont="1" applyBorder="1" applyAlignment="1">
      <alignment vertical="center"/>
    </xf>
    <xf numFmtId="0" fontId="52" fillId="0" borderId="0" xfId="0" applyFont="1" applyAlignment="1">
      <alignment horizontal="left" vertical="center"/>
    </xf>
    <xf numFmtId="165" fontId="52" fillId="0" borderId="0" xfId="0" applyNumberFormat="1" applyFont="1" applyBorder="1" applyAlignment="1">
      <alignment vertical="center" wrapText="1"/>
    </xf>
    <xf numFmtId="167" fontId="52" fillId="0" borderId="0" xfId="0" applyNumberFormat="1" applyFont="1" applyAlignment="1">
      <alignment/>
    </xf>
    <xf numFmtId="0" fontId="57" fillId="0" borderId="0" xfId="0" applyFont="1" applyBorder="1" applyAlignment="1">
      <alignment/>
    </xf>
    <xf numFmtId="0" fontId="58" fillId="0" borderId="0" xfId="0" applyFont="1" applyBorder="1" applyAlignment="1">
      <alignment vertical="top"/>
    </xf>
    <xf numFmtId="0" fontId="59" fillId="0" borderId="0" xfId="0" applyFont="1" applyBorder="1" applyAlignment="1">
      <alignment horizontal="right"/>
    </xf>
    <xf numFmtId="0" fontId="58" fillId="0" borderId="10" xfId="0" applyFont="1" applyBorder="1" applyAlignment="1">
      <alignment horizontal="center" vertical="center" wrapText="1"/>
    </xf>
    <xf numFmtId="167" fontId="57" fillId="0" borderId="10" xfId="0" applyNumberFormat="1" applyFont="1" applyBorder="1" applyAlignment="1">
      <alignment horizontal="center" vertical="center"/>
    </xf>
    <xf numFmtId="0" fontId="57" fillId="0" borderId="0" xfId="0" applyFont="1" applyBorder="1" applyAlignment="1">
      <alignment horizontal="center" vertical="center"/>
    </xf>
    <xf numFmtId="167" fontId="57" fillId="0" borderId="0" xfId="0" applyNumberFormat="1" applyFont="1" applyBorder="1" applyAlignment="1">
      <alignment horizontal="center" vertical="center"/>
    </xf>
    <xf numFmtId="0" fontId="57" fillId="0" borderId="0" xfId="0" applyFont="1" applyBorder="1" applyAlignment="1">
      <alignment horizontal="left" vertical="center"/>
    </xf>
    <xf numFmtId="167" fontId="57" fillId="0" borderId="0" xfId="0" applyNumberFormat="1" applyFont="1" applyBorder="1" applyAlignment="1">
      <alignment horizontal="left" vertical="center"/>
    </xf>
    <xf numFmtId="0" fontId="58" fillId="0" borderId="0" xfId="0" applyFont="1" applyBorder="1" applyAlignment="1">
      <alignment horizontal="center" vertical="center"/>
    </xf>
    <xf numFmtId="0" fontId="60" fillId="0" borderId="0" xfId="0" applyFont="1" applyBorder="1" applyAlignment="1">
      <alignment horizontal="center" vertical="center"/>
    </xf>
    <xf numFmtId="0" fontId="59" fillId="0" borderId="10" xfId="0" applyFont="1" applyBorder="1" applyAlignment="1">
      <alignment horizontal="center" vertical="center"/>
    </xf>
    <xf numFmtId="0" fontId="57" fillId="0" borderId="10" xfId="0" applyFont="1" applyBorder="1" applyAlignment="1">
      <alignment horizontal="center" vertical="center"/>
    </xf>
    <xf numFmtId="0" fontId="57" fillId="0" borderId="0" xfId="0" applyFont="1" applyAlignment="1">
      <alignment/>
    </xf>
    <xf numFmtId="164" fontId="57" fillId="0" borderId="0" xfId="0" applyNumberFormat="1" applyFont="1" applyAlignment="1">
      <alignment/>
    </xf>
    <xf numFmtId="0" fontId="8" fillId="0" borderId="0" xfId="0" applyFont="1" applyAlignment="1">
      <alignment/>
    </xf>
    <xf numFmtId="0" fontId="8" fillId="0" borderId="10" xfId="0" applyFont="1" applyBorder="1" applyAlignment="1">
      <alignment horizontal="left" vertical="center"/>
    </xf>
    <xf numFmtId="0" fontId="57" fillId="0" borderId="0" xfId="0" applyFont="1" applyBorder="1" applyAlignment="1">
      <alignment horizontal="right"/>
    </xf>
    <xf numFmtId="0" fontId="61" fillId="0" borderId="11" xfId="0" applyFont="1" applyBorder="1" applyAlignment="1">
      <alignment vertical="center" wrapText="1"/>
    </xf>
    <xf numFmtId="165" fontId="54" fillId="0" borderId="0" xfId="0" applyNumberFormat="1" applyFont="1" applyBorder="1" applyAlignment="1">
      <alignment vertical="center" wrapText="1"/>
    </xf>
    <xf numFmtId="165" fontId="58" fillId="0" borderId="10" xfId="0" applyNumberFormat="1" applyFont="1" applyBorder="1" applyAlignment="1">
      <alignment horizontal="center" vertical="center" wrapText="1"/>
    </xf>
    <xf numFmtId="3" fontId="58" fillId="0" borderId="10" xfId="0" applyNumberFormat="1" applyFont="1" applyBorder="1" applyAlignment="1">
      <alignment horizontal="center" vertical="center" wrapText="1"/>
    </xf>
    <xf numFmtId="165" fontId="62" fillId="0" borderId="12" xfId="0" applyNumberFormat="1" applyFont="1" applyBorder="1" applyAlignment="1">
      <alignment horizontal="left" vertical="center" wrapText="1"/>
    </xf>
    <xf numFmtId="3" fontId="62" fillId="0" borderId="12" xfId="0" applyNumberFormat="1" applyFont="1" applyBorder="1" applyAlignment="1">
      <alignment horizontal="center" vertical="center" wrapText="1"/>
    </xf>
    <xf numFmtId="165" fontId="62" fillId="0" borderId="12" xfId="0" applyNumberFormat="1" applyFont="1" applyBorder="1" applyAlignment="1">
      <alignment horizontal="center" vertical="center" wrapText="1"/>
    </xf>
    <xf numFmtId="3" fontId="62" fillId="33" borderId="10" xfId="0" applyNumberFormat="1" applyFont="1" applyFill="1" applyBorder="1" applyAlignment="1">
      <alignment horizontal="center" vertical="center" wrapText="1"/>
    </xf>
    <xf numFmtId="165" fontId="62" fillId="33" borderId="10" xfId="0" applyNumberFormat="1" applyFont="1" applyFill="1" applyBorder="1" applyAlignment="1">
      <alignment horizontal="center" vertical="center" wrapText="1"/>
    </xf>
    <xf numFmtId="165" fontId="62" fillId="0" borderId="10" xfId="0" applyNumberFormat="1" applyFont="1" applyBorder="1" applyAlignment="1">
      <alignment horizontal="left" vertical="center" wrapText="1"/>
    </xf>
    <xf numFmtId="3" fontId="62" fillId="0" borderId="10" xfId="0" applyNumberFormat="1" applyFont="1" applyBorder="1" applyAlignment="1">
      <alignment horizontal="center" vertical="center" wrapText="1"/>
    </xf>
    <xf numFmtId="165" fontId="62" fillId="0" borderId="10" xfId="0" applyNumberFormat="1" applyFont="1" applyBorder="1" applyAlignment="1">
      <alignment horizontal="center" vertical="center" wrapText="1"/>
    </xf>
    <xf numFmtId="165" fontId="57" fillId="0" borderId="10" xfId="0" applyNumberFormat="1" applyFont="1" applyBorder="1" applyAlignment="1">
      <alignment horizontal="left" vertical="center" wrapText="1"/>
    </xf>
    <xf numFmtId="165" fontId="62" fillId="0" borderId="0" xfId="0" applyNumberFormat="1" applyFont="1" applyBorder="1" applyAlignment="1">
      <alignment horizontal="center" vertical="center" wrapText="1"/>
    </xf>
    <xf numFmtId="0" fontId="62" fillId="0" borderId="10" xfId="0" applyFont="1" applyBorder="1" applyAlignment="1">
      <alignment horizontal="left" vertical="center" wrapText="1"/>
    </xf>
    <xf numFmtId="165" fontId="54" fillId="0" borderId="0" xfId="0" applyNumberFormat="1" applyFont="1" applyBorder="1" applyAlignment="1">
      <alignment horizontal="left" vertical="center" wrapText="1"/>
    </xf>
    <xf numFmtId="165" fontId="58" fillId="33" borderId="10" xfId="0" applyNumberFormat="1" applyFont="1" applyFill="1" applyBorder="1" applyAlignment="1">
      <alignment horizontal="left" vertical="center" wrapText="1"/>
    </xf>
    <xf numFmtId="165" fontId="62" fillId="0" borderId="0" xfId="0" applyNumberFormat="1" applyFont="1" applyBorder="1" applyAlignment="1">
      <alignment horizontal="left" vertical="center" wrapText="1"/>
    </xf>
    <xf numFmtId="3" fontId="62" fillId="0" borderId="0" xfId="0" applyNumberFormat="1" applyFont="1" applyBorder="1" applyAlignment="1">
      <alignment horizontal="center" vertical="center" wrapText="1"/>
    </xf>
    <xf numFmtId="165" fontId="62" fillId="33" borderId="10" xfId="0" applyNumberFormat="1" applyFont="1" applyFill="1" applyBorder="1" applyAlignment="1">
      <alignment horizontal="left" vertical="center" wrapText="1"/>
    </xf>
    <xf numFmtId="165" fontId="62" fillId="0" borderId="10" xfId="0" applyNumberFormat="1" applyFont="1" applyFill="1" applyBorder="1" applyAlignment="1">
      <alignment horizontal="center" vertical="center" wrapText="1"/>
    </xf>
    <xf numFmtId="165" fontId="58" fillId="33" borderId="10" xfId="0" applyNumberFormat="1" applyFont="1" applyFill="1" applyBorder="1" applyAlignment="1">
      <alignment horizontal="center" vertical="center" wrapText="1"/>
    </xf>
    <xf numFmtId="165" fontId="9" fillId="33" borderId="10" xfId="0" applyNumberFormat="1" applyFont="1" applyFill="1" applyBorder="1" applyAlignment="1">
      <alignment horizontal="left" vertical="center" wrapText="1"/>
    </xf>
    <xf numFmtId="165" fontId="8" fillId="0" borderId="10" xfId="0" applyNumberFormat="1" applyFont="1" applyBorder="1" applyAlignment="1">
      <alignment horizontal="left" vertical="center" wrapText="1"/>
    </xf>
    <xf numFmtId="167" fontId="57" fillId="0" borderId="13" xfId="0" applyNumberFormat="1" applyFont="1" applyBorder="1" applyAlignment="1">
      <alignment horizontal="center" vertical="center"/>
    </xf>
    <xf numFmtId="167" fontId="57" fillId="0" borderId="14" xfId="0" applyNumberFormat="1" applyFont="1" applyBorder="1" applyAlignment="1">
      <alignment horizontal="center" vertical="center"/>
    </xf>
    <xf numFmtId="0" fontId="57" fillId="0" borderId="10" xfId="0" applyFont="1" applyBorder="1" applyAlignment="1">
      <alignment horizontal="left" vertical="center"/>
    </xf>
    <xf numFmtId="167" fontId="57" fillId="0" borderId="15" xfId="0" applyNumberFormat="1" applyFont="1" applyBorder="1" applyAlignment="1">
      <alignment horizontal="center" vertical="center"/>
    </xf>
    <xf numFmtId="167" fontId="57" fillId="0" borderId="16" xfId="0" applyNumberFormat="1" applyFont="1" applyBorder="1" applyAlignment="1">
      <alignment horizontal="center" vertical="center"/>
    </xf>
    <xf numFmtId="167" fontId="57" fillId="0" borderId="17" xfId="0" applyNumberFormat="1" applyFont="1" applyBorder="1" applyAlignment="1">
      <alignment horizontal="center" vertical="center"/>
    </xf>
    <xf numFmtId="0" fontId="8" fillId="0" borderId="0" xfId="0" applyFont="1" applyBorder="1" applyAlignment="1">
      <alignment horizontal="left" vertical="center"/>
    </xf>
    <xf numFmtId="0" fontId="59" fillId="0" borderId="18" xfId="0" applyFont="1" applyBorder="1" applyAlignment="1">
      <alignment horizontal="center" vertical="center"/>
    </xf>
    <xf numFmtId="0" fontId="57" fillId="0" borderId="13" xfId="0" applyFont="1" applyBorder="1" applyAlignment="1">
      <alignment horizontal="center" vertical="center"/>
    </xf>
    <xf numFmtId="0" fontId="57" fillId="0" borderId="16" xfId="0" applyFont="1" applyBorder="1" applyAlignment="1">
      <alignment horizontal="center" vertical="center"/>
    </xf>
    <xf numFmtId="168" fontId="62" fillId="33" borderId="10" xfId="0" applyNumberFormat="1" applyFont="1" applyFill="1" applyBorder="1" applyAlignment="1">
      <alignment horizontal="center" vertical="center" wrapText="1"/>
    </xf>
    <xf numFmtId="165" fontId="58" fillId="0" borderId="0" xfId="0" applyNumberFormat="1" applyFont="1" applyBorder="1" applyAlignment="1">
      <alignment horizontal="center" vertical="center" wrapText="1"/>
    </xf>
    <xf numFmtId="0" fontId="52" fillId="0" borderId="0" xfId="0" applyFont="1" applyAlignment="1">
      <alignment vertical="center" wrapText="1"/>
    </xf>
    <xf numFmtId="0" fontId="57" fillId="0" borderId="0" xfId="0" applyFont="1" applyAlignment="1">
      <alignment horizontal="left" vertical="center"/>
    </xf>
    <xf numFmtId="165" fontId="9" fillId="0" borderId="0" xfId="0" applyNumberFormat="1" applyFont="1" applyBorder="1" applyAlignment="1">
      <alignment horizontal="left" vertical="top" wrapText="1"/>
    </xf>
    <xf numFmtId="165" fontId="62" fillId="0" borderId="10" xfId="0" applyNumberFormat="1" applyFont="1" applyBorder="1" applyAlignment="1">
      <alignment horizontal="center" vertical="center" wrapText="1"/>
    </xf>
    <xf numFmtId="165" fontId="58" fillId="0" borderId="10" xfId="0" applyNumberFormat="1" applyFont="1" applyBorder="1" applyAlignment="1">
      <alignment horizontal="center" vertical="center" wrapText="1"/>
    </xf>
    <xf numFmtId="167" fontId="8" fillId="0" borderId="10" xfId="0" applyNumberFormat="1" applyFont="1" applyBorder="1" applyAlignment="1">
      <alignment horizontal="center" vertical="center"/>
    </xf>
    <xf numFmtId="165" fontId="8" fillId="0" borderId="10" xfId="0" applyNumberFormat="1" applyFont="1" applyBorder="1" applyAlignment="1">
      <alignment horizontal="center" vertical="center" wrapText="1"/>
    </xf>
    <xf numFmtId="0" fontId="59" fillId="0" borderId="0" xfId="0" applyFont="1" applyBorder="1" applyAlignment="1">
      <alignment horizontal="left" vertical="top"/>
    </xf>
    <xf numFmtId="0" fontId="57" fillId="0" borderId="0" xfId="0" applyFont="1" applyBorder="1" applyAlignment="1">
      <alignment horizontal="left" wrapText="1"/>
    </xf>
    <xf numFmtId="0" fontId="59" fillId="0" borderId="19" xfId="0" applyFont="1" applyBorder="1" applyAlignment="1">
      <alignment horizontal="center" vertical="center"/>
    </xf>
    <xf numFmtId="0" fontId="59" fillId="0" borderId="20" xfId="0" applyFont="1" applyBorder="1" applyAlignment="1">
      <alignment horizontal="center" vertical="center"/>
    </xf>
    <xf numFmtId="0" fontId="59" fillId="0" borderId="21" xfId="0" applyFont="1" applyBorder="1" applyAlignment="1">
      <alignment horizontal="center" vertical="center"/>
    </xf>
    <xf numFmtId="0" fontId="59" fillId="0" borderId="18" xfId="0" applyFont="1" applyBorder="1" applyAlignment="1">
      <alignment horizontal="center" vertical="center" wrapText="1"/>
    </xf>
    <xf numFmtId="0" fontId="59" fillId="0" borderId="22" xfId="0" applyFont="1" applyBorder="1" applyAlignment="1">
      <alignment horizontal="center" vertical="center"/>
    </xf>
    <xf numFmtId="0" fontId="59" fillId="0" borderId="12" xfId="0" applyFont="1" applyBorder="1" applyAlignment="1">
      <alignment horizontal="center" vertical="center"/>
    </xf>
    <xf numFmtId="0" fontId="4" fillId="0" borderId="0" xfId="0" applyFont="1" applyBorder="1" applyAlignment="1">
      <alignment horizontal="left" vertical="center" wrapText="1"/>
    </xf>
    <xf numFmtId="0" fontId="6" fillId="0" borderId="0" xfId="0" applyFont="1" applyBorder="1" applyAlignment="1">
      <alignment horizontal="left" wrapText="1"/>
    </xf>
    <xf numFmtId="0" fontId="58" fillId="0" borderId="19" xfId="0" applyFont="1" applyBorder="1" applyAlignment="1">
      <alignment horizontal="center" vertical="center" wrapText="1"/>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8" fillId="0" borderId="0" xfId="0" applyFont="1" applyBorder="1" applyAlignment="1">
      <alignment horizontal="left" vertical="top"/>
    </xf>
    <xf numFmtId="0" fontId="57" fillId="0" borderId="0" xfId="0" applyFont="1" applyBorder="1" applyAlignment="1">
      <alignment horizontal="center" vertical="center"/>
    </xf>
    <xf numFmtId="0" fontId="8" fillId="0" borderId="0" xfId="0" applyFont="1" applyBorder="1" applyAlignment="1">
      <alignment horizontal="left" vertical="center" wrapText="1"/>
    </xf>
    <xf numFmtId="0" fontId="58" fillId="0" borderId="0" xfId="0" applyFont="1" applyBorder="1" applyAlignment="1">
      <alignment horizontal="right"/>
    </xf>
    <xf numFmtId="0" fontId="58" fillId="0" borderId="0" xfId="0" applyFont="1" applyBorder="1" applyAlignment="1">
      <alignment horizontal="left" vertical="top" wrapText="1"/>
    </xf>
    <xf numFmtId="0" fontId="8" fillId="0" borderId="0" xfId="0" applyFont="1" applyAlignment="1">
      <alignment horizontal="left" wrapText="1"/>
    </xf>
    <xf numFmtId="165" fontId="9" fillId="0" borderId="0" xfId="0" applyNumberFormat="1" applyFont="1" applyBorder="1" applyAlignment="1">
      <alignment horizontal="left" vertical="top" wrapText="1"/>
    </xf>
    <xf numFmtId="165" fontId="62" fillId="0" borderId="0" xfId="0" applyNumberFormat="1" applyFont="1" applyBorder="1" applyAlignment="1">
      <alignment horizontal="left" wrapText="1"/>
    </xf>
    <xf numFmtId="165" fontId="6" fillId="0" borderId="23" xfId="0" applyNumberFormat="1" applyFont="1" applyBorder="1" applyAlignment="1">
      <alignment horizontal="left" wrapText="1"/>
    </xf>
    <xf numFmtId="0" fontId="59" fillId="0" borderId="0" xfId="0" applyFont="1" applyBorder="1" applyAlignment="1">
      <alignment horizontal="left" vertical="top" wrapText="1"/>
    </xf>
    <xf numFmtId="0" fontId="57" fillId="0" borderId="24" xfId="0" applyFont="1" applyBorder="1" applyAlignment="1">
      <alignment horizontal="center" vertical="center"/>
    </xf>
    <xf numFmtId="0" fontId="57" fillId="0" borderId="25" xfId="0" applyFont="1" applyBorder="1" applyAlignment="1">
      <alignment horizontal="center" vertical="center"/>
    </xf>
    <xf numFmtId="0" fontId="57" fillId="0" borderId="26" xfId="0" applyFont="1" applyBorder="1" applyAlignment="1">
      <alignment horizontal="center" vertical="center"/>
    </xf>
    <xf numFmtId="165" fontId="62" fillId="0" borderId="23" xfId="0" applyNumberFormat="1" applyFont="1" applyBorder="1" applyAlignment="1">
      <alignment horizontal="left" wrapText="1"/>
    </xf>
    <xf numFmtId="165" fontId="59" fillId="0" borderId="0" xfId="0" applyNumberFormat="1" applyFont="1" applyBorder="1" applyAlignment="1">
      <alignment horizontal="left" vertical="top" wrapText="1"/>
    </xf>
    <xf numFmtId="165" fontId="52" fillId="0" borderId="0" xfId="0" applyNumberFormat="1" applyFont="1" applyBorder="1" applyAlignment="1">
      <alignment horizontal="left" vertical="center"/>
    </xf>
    <xf numFmtId="165" fontId="58" fillId="0" borderId="0" xfId="0" applyNumberFormat="1" applyFont="1" applyBorder="1" applyAlignment="1">
      <alignment horizontal="left" vertical="top"/>
    </xf>
    <xf numFmtId="0" fontId="57" fillId="0" borderId="23" xfId="0" applyFont="1" applyBorder="1" applyAlignment="1">
      <alignment horizontal="left" wrapText="1"/>
    </xf>
    <xf numFmtId="0" fontId="6" fillId="0" borderId="0" xfId="0" applyFont="1" applyAlignment="1">
      <alignment horizontal="left" wrapText="1"/>
    </xf>
    <xf numFmtId="0" fontId="58" fillId="0" borderId="27" xfId="0" applyFont="1" applyBorder="1" applyAlignment="1">
      <alignment horizontal="right"/>
    </xf>
    <xf numFmtId="0" fontId="61" fillId="0" borderId="28" xfId="0" applyFont="1" applyBorder="1" applyAlignment="1">
      <alignment horizontal="center" vertical="center" wrapText="1"/>
    </xf>
    <xf numFmtId="0" fontId="58" fillId="0" borderId="11" xfId="0" applyFont="1" applyBorder="1" applyAlignment="1">
      <alignment horizontal="center" vertical="center"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Pourcentage 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27"/>
  <sheetViews>
    <sheetView showGridLines="0" zoomScalePageLayoutView="0" workbookViewId="0" topLeftCell="A1">
      <selection activeCell="A1" sqref="A1"/>
    </sheetView>
  </sheetViews>
  <sheetFormatPr defaultColWidth="30.7109375" defaultRowHeight="15"/>
  <cols>
    <col min="1" max="1" width="3.140625" style="1" customWidth="1"/>
    <col min="2" max="2" width="14.28125" style="1" customWidth="1"/>
    <col min="3" max="3" width="15.140625" style="1" customWidth="1"/>
    <col min="4" max="12" width="9.8515625" style="1" customWidth="1"/>
    <col min="13" max="244" width="11.421875" style="1" customWidth="1"/>
    <col min="245" max="245" width="3.7109375" style="1" customWidth="1"/>
    <col min="246" max="246" width="23.140625" style="1" customWidth="1"/>
    <col min="247" max="16384" width="30.7109375" style="1" customWidth="1"/>
  </cols>
  <sheetData>
    <row r="1" spans="1:12" ht="15" customHeight="1">
      <c r="A1" s="25"/>
      <c r="B1" s="25"/>
      <c r="C1" s="25"/>
      <c r="D1" s="25"/>
      <c r="E1" s="25"/>
      <c r="F1" s="25"/>
      <c r="G1" s="25"/>
      <c r="H1" s="25"/>
      <c r="I1" s="25"/>
      <c r="J1" s="25"/>
      <c r="K1" s="25"/>
      <c r="L1" s="25"/>
    </row>
    <row r="2" spans="1:12" ht="11.25">
      <c r="A2" s="25"/>
      <c r="B2" s="81" t="s">
        <v>710</v>
      </c>
      <c r="C2" s="81"/>
      <c r="D2" s="81"/>
      <c r="E2" s="81"/>
      <c r="F2" s="81"/>
      <c r="G2" s="81"/>
      <c r="H2" s="81"/>
      <c r="I2" s="81"/>
      <c r="J2" s="81"/>
      <c r="K2" s="81"/>
      <c r="L2" s="81"/>
    </row>
    <row r="3" spans="1:12" ht="11.25">
      <c r="A3" s="25"/>
      <c r="B3" s="25"/>
      <c r="C3" s="29"/>
      <c r="D3" s="29"/>
      <c r="E3" s="29"/>
      <c r="F3" s="29"/>
      <c r="G3" s="29"/>
      <c r="H3" s="25"/>
      <c r="I3" s="25"/>
      <c r="J3" s="25"/>
      <c r="K3" s="25"/>
      <c r="L3" s="22" t="s">
        <v>683</v>
      </c>
    </row>
    <row r="4" spans="1:12" ht="15" customHeight="1">
      <c r="A4" s="25"/>
      <c r="B4" s="25"/>
      <c r="C4" s="23" t="s">
        <v>11</v>
      </c>
      <c r="D4" s="83" t="s">
        <v>688</v>
      </c>
      <c r="E4" s="84"/>
      <c r="F4" s="85"/>
      <c r="G4" s="83" t="s">
        <v>59</v>
      </c>
      <c r="H4" s="84"/>
      <c r="I4" s="85"/>
      <c r="J4" s="83" t="s">
        <v>684</v>
      </c>
      <c r="K4" s="84"/>
      <c r="L4" s="85"/>
    </row>
    <row r="5" spans="1:12" ht="15" customHeight="1">
      <c r="A5" s="25"/>
      <c r="B5" s="30"/>
      <c r="C5" s="31"/>
      <c r="D5" s="31" t="s">
        <v>10</v>
      </c>
      <c r="E5" s="31" t="s">
        <v>8</v>
      </c>
      <c r="F5" s="31" t="s">
        <v>7</v>
      </c>
      <c r="G5" s="31" t="s">
        <v>10</v>
      </c>
      <c r="H5" s="31" t="s">
        <v>8</v>
      </c>
      <c r="I5" s="31" t="s">
        <v>7</v>
      </c>
      <c r="J5" s="31" t="s">
        <v>10</v>
      </c>
      <c r="K5" s="31" t="s">
        <v>8</v>
      </c>
      <c r="L5" s="31" t="s">
        <v>7</v>
      </c>
    </row>
    <row r="6" spans="1:12" ht="15" customHeight="1">
      <c r="A6" s="25"/>
      <c r="B6" s="86" t="s">
        <v>699</v>
      </c>
      <c r="C6" s="32" t="s">
        <v>57</v>
      </c>
      <c r="D6" s="24">
        <v>7.31048339203906</v>
      </c>
      <c r="E6" s="24">
        <v>9.13836270860106</v>
      </c>
      <c r="F6" s="24">
        <v>5.31718314044398</v>
      </c>
      <c r="G6" s="24">
        <v>10.9455</v>
      </c>
      <c r="H6" s="24">
        <v>12.4925</v>
      </c>
      <c r="I6" s="24">
        <v>9.242</v>
      </c>
      <c r="J6" s="24">
        <v>13.49501230044301</v>
      </c>
      <c r="K6" s="24">
        <v>15.809492378916168</v>
      </c>
      <c r="L6" s="24">
        <v>10.99425815566742</v>
      </c>
    </row>
    <row r="7" spans="1:12" ht="15" customHeight="1">
      <c r="A7" s="25"/>
      <c r="B7" s="87"/>
      <c r="C7" s="32" t="s">
        <v>6</v>
      </c>
      <c r="D7" s="24">
        <v>4.18104089731108</v>
      </c>
      <c r="E7" s="24">
        <v>5.58545888682764</v>
      </c>
      <c r="F7" s="24">
        <v>2.76984730934658</v>
      </c>
      <c r="G7" s="24">
        <v>10.1409</v>
      </c>
      <c r="H7" s="24">
        <v>10.7129</v>
      </c>
      <c r="I7" s="24">
        <v>9.5911</v>
      </c>
      <c r="J7" s="24">
        <v>21.98204198916562</v>
      </c>
      <c r="K7" s="24">
        <v>25.6149091066983</v>
      </c>
      <c r="L7" s="24">
        <v>18.51588121667003</v>
      </c>
    </row>
    <row r="8" spans="1:12" ht="15" customHeight="1">
      <c r="A8" s="25"/>
      <c r="B8" s="87"/>
      <c r="C8" s="32" t="s">
        <v>5</v>
      </c>
      <c r="D8" s="24">
        <v>4.87197453195782</v>
      </c>
      <c r="E8" s="24">
        <v>5.16997839599645</v>
      </c>
      <c r="F8" s="24">
        <v>4.54392186964799</v>
      </c>
      <c r="G8" s="24">
        <v>9.6405</v>
      </c>
      <c r="H8" s="24">
        <v>10.8052</v>
      </c>
      <c r="I8" s="24">
        <v>8.3712</v>
      </c>
      <c r="J8" s="24">
        <v>13.74272174062731</v>
      </c>
      <c r="K8" s="24">
        <v>14.22145812179015</v>
      </c>
      <c r="L8" s="24">
        <v>13.240123842747</v>
      </c>
    </row>
    <row r="9" spans="1:12" ht="15" customHeight="1">
      <c r="A9" s="25"/>
      <c r="B9" s="87"/>
      <c r="C9" s="32" t="s">
        <v>4</v>
      </c>
      <c r="D9" s="24">
        <v>6.36363665789919</v>
      </c>
      <c r="E9" s="24">
        <v>7.19049868801001</v>
      </c>
      <c r="F9" s="24">
        <v>5.52497226801618</v>
      </c>
      <c r="G9" s="24">
        <v>9.0303</v>
      </c>
      <c r="H9" s="24">
        <v>9.6717</v>
      </c>
      <c r="I9" s="24">
        <v>8.345</v>
      </c>
      <c r="J9" s="24">
        <v>12.886776365591832</v>
      </c>
      <c r="K9" s="24">
        <v>15.246376051307742</v>
      </c>
      <c r="L9" s="24">
        <v>10.42015444353477</v>
      </c>
    </row>
    <row r="10" spans="1:12" ht="15" customHeight="1">
      <c r="A10" s="25"/>
      <c r="B10" s="87"/>
      <c r="C10" s="32" t="s">
        <v>3</v>
      </c>
      <c r="D10" s="24">
        <v>6.71958433962247</v>
      </c>
      <c r="E10" s="24">
        <v>9.63017101646018</v>
      </c>
      <c r="F10" s="24">
        <v>3.65598106064145</v>
      </c>
      <c r="G10" s="24">
        <v>11.5526</v>
      </c>
      <c r="H10" s="24">
        <v>13.7087</v>
      </c>
      <c r="I10" s="24">
        <v>9.3612</v>
      </c>
      <c r="J10" s="24">
        <v>12.44623049985835</v>
      </c>
      <c r="K10" s="24">
        <v>14.22388051653131</v>
      </c>
      <c r="L10" s="24">
        <v>10.62000204475509</v>
      </c>
    </row>
    <row r="11" spans="1:12" ht="15" customHeight="1">
      <c r="A11" s="25"/>
      <c r="B11" s="87"/>
      <c r="C11" s="32" t="s">
        <v>2</v>
      </c>
      <c r="D11" s="24">
        <v>6.78902360976039</v>
      </c>
      <c r="E11" s="24">
        <v>8.32983959052451</v>
      </c>
      <c r="F11" s="24">
        <v>5.0762639860311</v>
      </c>
      <c r="G11" s="24">
        <v>10.8079</v>
      </c>
      <c r="H11" s="24">
        <v>12.7112</v>
      </c>
      <c r="I11" s="24">
        <v>8.6648</v>
      </c>
      <c r="J11" s="24">
        <v>10.498855984159281</v>
      </c>
      <c r="K11" s="24">
        <v>12.86007953311079</v>
      </c>
      <c r="L11" s="24">
        <v>8.02577120268364</v>
      </c>
    </row>
    <row r="12" spans="1:12" ht="15" customHeight="1">
      <c r="A12" s="25"/>
      <c r="B12" s="87"/>
      <c r="C12" s="32" t="s">
        <v>1</v>
      </c>
      <c r="D12" s="24">
        <v>7.34818386321317</v>
      </c>
      <c r="E12" s="24">
        <v>9.81761783482345</v>
      </c>
      <c r="F12" s="24">
        <v>4.66078167948218</v>
      </c>
      <c r="G12" s="24">
        <v>11.3122</v>
      </c>
      <c r="H12" s="24">
        <v>12.8179</v>
      </c>
      <c r="I12" s="24">
        <v>9.5651</v>
      </c>
      <c r="J12" s="24">
        <v>9.07740699753346</v>
      </c>
      <c r="K12" s="24">
        <v>12.26676599127171</v>
      </c>
      <c r="L12" s="24">
        <v>5.32491434627403</v>
      </c>
    </row>
    <row r="13" spans="1:12" ht="15" customHeight="1">
      <c r="A13" s="25"/>
      <c r="B13" s="88"/>
      <c r="C13" s="32" t="s">
        <v>519</v>
      </c>
      <c r="D13" s="24">
        <v>18.76341574359575</v>
      </c>
      <c r="E13" s="24">
        <v>21.32500567357972</v>
      </c>
      <c r="F13" s="24">
        <v>15.15958836187305</v>
      </c>
      <c r="G13" s="24">
        <v>15.6793</v>
      </c>
      <c r="H13" s="24">
        <v>18.1172</v>
      </c>
      <c r="I13" s="24">
        <v>12.0659</v>
      </c>
      <c r="J13" s="24">
        <v>14.58779378560014</v>
      </c>
      <c r="K13" s="24">
        <v>17.72660436422507</v>
      </c>
      <c r="L13" s="24">
        <v>10.17398427294407</v>
      </c>
    </row>
    <row r="14" spans="1:12" ht="63.75" customHeight="1">
      <c r="A14" s="25"/>
      <c r="B14" s="82" t="s">
        <v>709</v>
      </c>
      <c r="C14" s="82"/>
      <c r="D14" s="82"/>
      <c r="E14" s="82"/>
      <c r="F14" s="82"/>
      <c r="G14" s="82"/>
      <c r="H14" s="82"/>
      <c r="I14" s="82"/>
      <c r="J14" s="82"/>
      <c r="K14" s="82"/>
      <c r="L14" s="82"/>
    </row>
    <row r="27" ht="11.25">
      <c r="E27" s="10"/>
    </row>
  </sheetData>
  <sheetProtection/>
  <mergeCells count="6">
    <mergeCell ref="B2:L2"/>
    <mergeCell ref="B14:L14"/>
    <mergeCell ref="J4:L4"/>
    <mergeCell ref="D4:F4"/>
    <mergeCell ref="G4:I4"/>
    <mergeCell ref="B6:B1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V95"/>
  <sheetViews>
    <sheetView showGridLines="0" tabSelected="1" zoomScalePageLayoutView="0" workbookViewId="0" topLeftCell="A1">
      <selection activeCell="O14" sqref="O14"/>
    </sheetView>
  </sheetViews>
  <sheetFormatPr defaultColWidth="11.421875" defaultRowHeight="15"/>
  <cols>
    <col min="1" max="1" width="2.57421875" style="9" customWidth="1"/>
    <col min="2" max="2" width="15.28125" style="9" customWidth="1"/>
    <col min="3" max="11" width="9.7109375" style="9" customWidth="1"/>
    <col min="12" max="15" width="11.421875" style="9" customWidth="1"/>
    <col min="16" max="16" width="11.7109375" style="9" bestFit="1" customWidth="1"/>
    <col min="17" max="16384" width="11.421875" style="9" customWidth="1"/>
  </cols>
  <sheetData>
    <row r="1" spans="1:11" ht="12.75" customHeight="1">
      <c r="A1" s="33"/>
      <c r="B1" s="33"/>
      <c r="C1" s="33"/>
      <c r="D1" s="33"/>
      <c r="E1" s="33"/>
      <c r="F1" s="33"/>
      <c r="G1" s="33"/>
      <c r="H1" s="33"/>
      <c r="I1" s="33"/>
      <c r="J1" s="33"/>
      <c r="K1" s="33"/>
    </row>
    <row r="2" spans="1:11" ht="11.25">
      <c r="A2" s="33"/>
      <c r="B2" s="94" t="s">
        <v>735</v>
      </c>
      <c r="C2" s="94"/>
      <c r="D2" s="94"/>
      <c r="E2" s="94"/>
      <c r="F2" s="94"/>
      <c r="G2" s="94"/>
      <c r="H2" s="94"/>
      <c r="I2" s="94"/>
      <c r="J2" s="94"/>
      <c r="K2" s="94"/>
    </row>
    <row r="3" spans="1:11" ht="11.25">
      <c r="A3" s="33"/>
      <c r="B3" s="97" t="s">
        <v>683</v>
      </c>
      <c r="C3" s="113"/>
      <c r="D3" s="113"/>
      <c r="E3" s="113"/>
      <c r="F3" s="113"/>
      <c r="G3" s="113"/>
      <c r="H3" s="113"/>
      <c r="I3" s="113"/>
      <c r="J3" s="113"/>
      <c r="K3" s="113"/>
    </row>
    <row r="4" spans="1:22" ht="15" customHeight="1">
      <c r="A4" s="33"/>
      <c r="B4" s="114"/>
      <c r="C4" s="83" t="s">
        <v>58</v>
      </c>
      <c r="D4" s="84"/>
      <c r="E4" s="85"/>
      <c r="F4" s="83" t="s">
        <v>59</v>
      </c>
      <c r="G4" s="84"/>
      <c r="H4" s="85"/>
      <c r="I4" s="83" t="s">
        <v>60</v>
      </c>
      <c r="J4" s="84"/>
      <c r="K4" s="85"/>
      <c r="M4" s="1"/>
      <c r="N4" s="1"/>
      <c r="O4" s="1"/>
      <c r="P4" s="1"/>
      <c r="Q4" s="1"/>
      <c r="R4" s="1"/>
      <c r="S4" s="1"/>
      <c r="T4" s="1"/>
      <c r="U4" s="1"/>
      <c r="V4" s="1"/>
    </row>
    <row r="5" spans="1:22" ht="15" customHeight="1">
      <c r="A5" s="33"/>
      <c r="B5" s="115"/>
      <c r="C5" s="31" t="s">
        <v>10</v>
      </c>
      <c r="D5" s="31" t="s">
        <v>8</v>
      </c>
      <c r="E5" s="31" t="s">
        <v>7</v>
      </c>
      <c r="F5" s="31" t="s">
        <v>10</v>
      </c>
      <c r="G5" s="31" t="s">
        <v>8</v>
      </c>
      <c r="H5" s="31" t="s">
        <v>7</v>
      </c>
      <c r="I5" s="31" t="s">
        <v>10</v>
      </c>
      <c r="J5" s="31" t="s">
        <v>8</v>
      </c>
      <c r="K5" s="31" t="s">
        <v>7</v>
      </c>
      <c r="M5" s="1"/>
      <c r="N5" s="1"/>
      <c r="O5" s="1"/>
      <c r="P5" s="1"/>
      <c r="Q5" s="1"/>
      <c r="R5" s="1"/>
      <c r="S5" s="1"/>
      <c r="T5" s="1"/>
      <c r="U5" s="1"/>
      <c r="V5" s="1"/>
    </row>
    <row r="6" spans="1:22" ht="15" customHeight="1">
      <c r="A6" s="33"/>
      <c r="B6" s="64" t="s">
        <v>57</v>
      </c>
      <c r="C6" s="24">
        <v>11.3405706960226</v>
      </c>
      <c r="D6" s="24">
        <v>6.53506603451786</v>
      </c>
      <c r="E6" s="24">
        <v>16.5809678951304</v>
      </c>
      <c r="F6" s="79">
        <v>9.92964330095721</v>
      </c>
      <c r="G6" s="79">
        <v>5.60335247454593</v>
      </c>
      <c r="H6" s="79">
        <v>14.6415832060391</v>
      </c>
      <c r="I6" s="24">
        <v>9.7762064153559</v>
      </c>
      <c r="J6" s="24">
        <v>5.8754682987851</v>
      </c>
      <c r="K6" s="24">
        <v>13.9920705634289</v>
      </c>
      <c r="M6" s="16" t="s">
        <v>678</v>
      </c>
      <c r="N6" s="16"/>
      <c r="O6" s="16"/>
      <c r="P6" s="16"/>
      <c r="Q6" s="16"/>
      <c r="R6" s="16"/>
      <c r="S6" s="16"/>
      <c r="T6" s="16"/>
      <c r="U6" s="16"/>
      <c r="V6" s="16"/>
    </row>
    <row r="7" spans="1:16" ht="15" customHeight="1">
      <c r="A7" s="33"/>
      <c r="B7" s="64" t="s">
        <v>6</v>
      </c>
      <c r="C7" s="24">
        <v>0.715075045328664</v>
      </c>
      <c r="D7" s="24">
        <v>0.320229861974382</v>
      </c>
      <c r="E7" s="24">
        <v>1.11182515473166</v>
      </c>
      <c r="F7" s="79">
        <v>1.46311935412167</v>
      </c>
      <c r="G7" s="79">
        <v>0.323012238115336</v>
      </c>
      <c r="H7" s="79">
        <v>2.54656212085606</v>
      </c>
      <c r="I7" s="24">
        <v>1.67446086462492</v>
      </c>
      <c r="J7" s="24">
        <v>1.45630884618105</v>
      </c>
      <c r="K7" s="24">
        <v>1.88260224285524</v>
      </c>
      <c r="P7" s="19"/>
    </row>
    <row r="8" spans="1:16" ht="15" customHeight="1">
      <c r="A8" s="33"/>
      <c r="B8" s="64" t="s">
        <v>5</v>
      </c>
      <c r="C8" s="24">
        <v>2.86681371168812</v>
      </c>
      <c r="D8" s="24">
        <v>1.17279312298106</v>
      </c>
      <c r="E8" s="24">
        <v>4.73164847121646</v>
      </c>
      <c r="F8" s="79">
        <v>2.69223706899293</v>
      </c>
      <c r="G8" s="79">
        <v>1.63633619062261</v>
      </c>
      <c r="H8" s="79">
        <v>3.82030932212899</v>
      </c>
      <c r="I8" s="24">
        <v>3.97851232871959</v>
      </c>
      <c r="J8" s="24">
        <v>2.79624364883086</v>
      </c>
      <c r="K8" s="24">
        <v>5.21920878412622</v>
      </c>
      <c r="P8" s="19"/>
    </row>
    <row r="9" spans="1:16" ht="15" customHeight="1">
      <c r="A9" s="33"/>
      <c r="B9" s="64" t="s">
        <v>4</v>
      </c>
      <c r="C9" s="24">
        <v>6.25336652006134</v>
      </c>
      <c r="D9" s="24">
        <v>2.88275645588642</v>
      </c>
      <c r="E9" s="24">
        <v>9.6720875763733</v>
      </c>
      <c r="F9" s="79">
        <v>5.49148967357034</v>
      </c>
      <c r="G9" s="79">
        <v>2.96412037587674</v>
      </c>
      <c r="H9" s="79">
        <v>8.15443157868772</v>
      </c>
      <c r="I9" s="24">
        <v>8.60493726344571</v>
      </c>
      <c r="J9" s="24">
        <v>6.11739725064339</v>
      </c>
      <c r="K9" s="24">
        <v>11.2053023866978</v>
      </c>
      <c r="P9" s="19"/>
    </row>
    <row r="10" spans="1:16" ht="15" customHeight="1">
      <c r="A10" s="33"/>
      <c r="B10" s="64" t="s">
        <v>3</v>
      </c>
      <c r="C10" s="24">
        <v>11.1151535394019</v>
      </c>
      <c r="D10" s="24">
        <v>6.17535846836897</v>
      </c>
      <c r="E10" s="24">
        <v>16.3146456203431</v>
      </c>
      <c r="F10" s="79">
        <v>8.44389956534883</v>
      </c>
      <c r="G10" s="79">
        <v>4.93114663882772</v>
      </c>
      <c r="H10" s="79">
        <v>11.9666762408231</v>
      </c>
      <c r="I10" s="24">
        <v>9.30825990321636</v>
      </c>
      <c r="J10" s="24">
        <v>5.88246698828513</v>
      </c>
      <c r="K10" s="24">
        <v>12.8347407152282</v>
      </c>
      <c r="P10" s="19"/>
    </row>
    <row r="11" spans="1:11" ht="15" customHeight="1">
      <c r="A11" s="33"/>
      <c r="B11" s="64" t="s">
        <v>2</v>
      </c>
      <c r="C11" s="24">
        <v>16.3143117267487</v>
      </c>
      <c r="D11" s="24">
        <v>9.10813031294871</v>
      </c>
      <c r="E11" s="24">
        <v>24.3246495742989</v>
      </c>
      <c r="F11" s="79">
        <v>12.1994589277072</v>
      </c>
      <c r="G11" s="79">
        <v>6.22566932919793</v>
      </c>
      <c r="H11" s="79">
        <v>18.9225755097594</v>
      </c>
      <c r="I11" s="24">
        <v>11.4209489138254</v>
      </c>
      <c r="J11" s="24">
        <v>5.70498608427607</v>
      </c>
      <c r="K11" s="24">
        <v>17.4077012869822</v>
      </c>
    </row>
    <row r="12" spans="1:11" ht="15" customHeight="1">
      <c r="A12" s="33"/>
      <c r="B12" s="64" t="s">
        <v>1</v>
      </c>
      <c r="C12" s="24">
        <v>22.726309357675</v>
      </c>
      <c r="D12" s="24">
        <v>13.7389913267108</v>
      </c>
      <c r="E12" s="24">
        <v>32.5069061988809</v>
      </c>
      <c r="F12" s="79">
        <v>19.9843774502867</v>
      </c>
      <c r="G12" s="79">
        <v>10.5999751816598</v>
      </c>
      <c r="H12" s="79">
        <v>30.7469303368892</v>
      </c>
      <c r="I12" s="24">
        <v>17.4862314878366</v>
      </c>
      <c r="J12" s="24">
        <v>9.64331735190945</v>
      </c>
      <c r="K12" s="24">
        <v>26.7139407915891</v>
      </c>
    </row>
    <row r="13" spans="1:11" ht="15" customHeight="1">
      <c r="A13" s="33"/>
      <c r="B13" s="64" t="s">
        <v>0</v>
      </c>
      <c r="C13" s="24">
        <v>27.5997616938299</v>
      </c>
      <c r="D13" s="24">
        <v>16.3185042263291</v>
      </c>
      <c r="E13" s="24">
        <v>43.471039171056</v>
      </c>
      <c r="F13" s="79">
        <v>23.8474443216528</v>
      </c>
      <c r="G13" s="79">
        <v>13.8538239756248</v>
      </c>
      <c r="H13" s="79">
        <v>38.3331775234096</v>
      </c>
      <c r="I13" s="24">
        <v>18.1153849279091</v>
      </c>
      <c r="J13" s="24">
        <v>9.68485564219453</v>
      </c>
      <c r="K13" s="24">
        <v>29.970433018869</v>
      </c>
    </row>
    <row r="14" spans="1:12" s="17" customFormat="1" ht="133.5" customHeight="1">
      <c r="A14" s="75"/>
      <c r="B14" s="112" t="s">
        <v>738</v>
      </c>
      <c r="C14" s="112"/>
      <c r="D14" s="112"/>
      <c r="E14" s="112"/>
      <c r="F14" s="112"/>
      <c r="G14" s="112"/>
      <c r="H14" s="112"/>
      <c r="I14" s="112"/>
      <c r="J14" s="112"/>
      <c r="K14" s="112"/>
      <c r="L14" s="74"/>
    </row>
    <row r="15" s="1" customFormat="1" ht="11.25">
      <c r="B15" s="3"/>
    </row>
    <row r="16" spans="2:9" s="1" customFormat="1" ht="11.25">
      <c r="B16" s="15"/>
      <c r="C16" s="15"/>
      <c r="D16" s="15"/>
      <c r="E16" s="15"/>
      <c r="F16" s="15"/>
      <c r="G16" s="15"/>
      <c r="H16" s="15"/>
      <c r="I16" s="15"/>
    </row>
    <row r="17" spans="2:9" s="1" customFormat="1" ht="11.25">
      <c r="B17" s="15"/>
      <c r="C17" s="8"/>
      <c r="D17" s="8"/>
      <c r="E17" s="8"/>
      <c r="F17" s="8"/>
      <c r="G17" s="8"/>
      <c r="H17" s="8"/>
      <c r="I17" s="8"/>
    </row>
    <row r="18" spans="2:9" s="1" customFormat="1" ht="11.25">
      <c r="B18" s="15"/>
      <c r="C18" s="8"/>
      <c r="D18" s="8"/>
      <c r="E18" s="8"/>
      <c r="F18" s="8"/>
      <c r="G18" s="8"/>
      <c r="H18" s="8"/>
      <c r="I18" s="8"/>
    </row>
    <row r="19" spans="2:9" s="1" customFormat="1" ht="11.25">
      <c r="B19" s="15"/>
      <c r="C19" s="8"/>
      <c r="D19" s="8"/>
      <c r="E19" s="8"/>
      <c r="F19" s="8"/>
      <c r="G19" s="8"/>
      <c r="H19" s="8"/>
      <c r="I19" s="8"/>
    </row>
    <row r="20" spans="2:9" s="1" customFormat="1" ht="11.25">
      <c r="B20" s="15"/>
      <c r="C20" s="8"/>
      <c r="D20" s="8"/>
      <c r="E20" s="8"/>
      <c r="F20" s="8"/>
      <c r="G20" s="8"/>
      <c r="H20" s="8"/>
      <c r="I20" s="8"/>
    </row>
    <row r="21" spans="2:9" s="1" customFormat="1" ht="11.25">
      <c r="B21" s="15"/>
      <c r="C21" s="8"/>
      <c r="D21" s="8"/>
      <c r="E21" s="8"/>
      <c r="F21" s="8"/>
      <c r="G21" s="8"/>
      <c r="H21" s="8"/>
      <c r="I21" s="8"/>
    </row>
    <row r="22" spans="2:9" s="1" customFormat="1" ht="11.25">
      <c r="B22" s="15"/>
      <c r="C22" s="8"/>
      <c r="D22" s="8"/>
      <c r="E22" s="8"/>
      <c r="F22" s="8"/>
      <c r="G22" s="8"/>
      <c r="H22" s="8"/>
      <c r="I22" s="8"/>
    </row>
    <row r="23" spans="2:9" s="1" customFormat="1" ht="11.25">
      <c r="B23" s="15"/>
      <c r="C23" s="8"/>
      <c r="D23" s="8"/>
      <c r="E23" s="8"/>
      <c r="F23" s="8"/>
      <c r="G23" s="8"/>
      <c r="H23" s="8"/>
      <c r="I23" s="8"/>
    </row>
    <row r="24" s="1" customFormat="1" ht="11.25"/>
    <row r="25" s="1" customFormat="1" ht="11.25"/>
    <row r="26" s="1" customFormat="1" ht="11.25"/>
    <row r="27" s="1" customFormat="1" ht="11.25"/>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c r="B51" s="3"/>
    </row>
    <row r="52" spans="2:9" s="1" customFormat="1" ht="11.25">
      <c r="B52" s="15"/>
      <c r="C52" s="15"/>
      <c r="D52" s="15"/>
      <c r="E52" s="15"/>
      <c r="F52" s="15"/>
      <c r="G52" s="15"/>
      <c r="H52" s="15"/>
      <c r="I52" s="15"/>
    </row>
    <row r="53" spans="2:9" s="1" customFormat="1" ht="11.25">
      <c r="B53" s="15"/>
      <c r="C53" s="8"/>
      <c r="D53" s="8"/>
      <c r="E53" s="8"/>
      <c r="F53" s="8"/>
      <c r="G53" s="8"/>
      <c r="H53" s="8"/>
      <c r="I53" s="8"/>
    </row>
    <row r="54" spans="2:9" s="1" customFormat="1" ht="11.25">
      <c r="B54" s="15"/>
      <c r="C54" s="8"/>
      <c r="D54" s="8"/>
      <c r="E54" s="8"/>
      <c r="F54" s="8"/>
      <c r="G54" s="8"/>
      <c r="H54" s="8"/>
      <c r="I54" s="8"/>
    </row>
    <row r="55" spans="2:9" s="1" customFormat="1" ht="11.25">
      <c r="B55" s="15"/>
      <c r="C55" s="8"/>
      <c r="D55" s="8"/>
      <c r="E55" s="8"/>
      <c r="F55" s="8"/>
      <c r="G55" s="8"/>
      <c r="H55" s="8"/>
      <c r="I55" s="8"/>
    </row>
    <row r="56" spans="2:9" s="1" customFormat="1" ht="11.25">
      <c r="B56" s="15"/>
      <c r="C56" s="8"/>
      <c r="D56" s="8"/>
      <c r="E56" s="8"/>
      <c r="F56" s="8"/>
      <c r="G56" s="8"/>
      <c r="H56" s="8"/>
      <c r="I56" s="8"/>
    </row>
    <row r="57" spans="2:9" s="1" customFormat="1" ht="11.25">
      <c r="B57" s="15"/>
      <c r="C57" s="8"/>
      <c r="D57" s="8"/>
      <c r="E57" s="8"/>
      <c r="F57" s="8"/>
      <c r="G57" s="8"/>
      <c r="H57" s="8"/>
      <c r="I57" s="8"/>
    </row>
    <row r="58" spans="2:9" s="1" customFormat="1" ht="11.25">
      <c r="B58" s="15"/>
      <c r="C58" s="8"/>
      <c r="D58" s="8"/>
      <c r="E58" s="8"/>
      <c r="F58" s="8"/>
      <c r="G58" s="8"/>
      <c r="H58" s="8"/>
      <c r="I58" s="8"/>
    </row>
    <row r="59" spans="2:9" s="1" customFormat="1" ht="11.25">
      <c r="B59" s="15"/>
      <c r="C59" s="8"/>
      <c r="D59" s="8"/>
      <c r="E59" s="8"/>
      <c r="F59" s="8"/>
      <c r="G59" s="8"/>
      <c r="H59" s="8"/>
      <c r="I59" s="8"/>
    </row>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c r="B87" s="3"/>
    </row>
    <row r="88" spans="2:9" s="1" customFormat="1" ht="11.25">
      <c r="B88" s="15"/>
      <c r="C88" s="15"/>
      <c r="D88" s="15"/>
      <c r="E88" s="15"/>
      <c r="F88" s="15"/>
      <c r="G88" s="15"/>
      <c r="H88" s="15"/>
      <c r="I88" s="15"/>
    </row>
    <row r="89" spans="2:9" s="1" customFormat="1" ht="11.25">
      <c r="B89" s="15"/>
      <c r="C89" s="8"/>
      <c r="D89" s="8"/>
      <c r="E89" s="8"/>
      <c r="F89" s="8"/>
      <c r="G89" s="8"/>
      <c r="H89" s="8"/>
      <c r="I89" s="8"/>
    </row>
    <row r="90" spans="2:9" s="1" customFormat="1" ht="11.25">
      <c r="B90" s="15"/>
      <c r="C90" s="8"/>
      <c r="D90" s="8"/>
      <c r="E90" s="8"/>
      <c r="F90" s="8"/>
      <c r="G90" s="8"/>
      <c r="H90" s="8"/>
      <c r="I90" s="8"/>
    </row>
    <row r="91" spans="2:9" s="1" customFormat="1" ht="11.25">
      <c r="B91" s="15"/>
      <c r="C91" s="8"/>
      <c r="D91" s="8"/>
      <c r="E91" s="8"/>
      <c r="F91" s="8"/>
      <c r="G91" s="8"/>
      <c r="H91" s="8"/>
      <c r="I91" s="8"/>
    </row>
    <row r="92" spans="2:9" s="1" customFormat="1" ht="11.25">
      <c r="B92" s="15"/>
      <c r="C92" s="8"/>
      <c r="D92" s="8"/>
      <c r="E92" s="8"/>
      <c r="F92" s="8"/>
      <c r="G92" s="8"/>
      <c r="H92" s="8"/>
      <c r="I92" s="8"/>
    </row>
    <row r="93" spans="2:9" s="1" customFormat="1" ht="11.25">
      <c r="B93" s="15"/>
      <c r="C93" s="8"/>
      <c r="D93" s="8"/>
      <c r="E93" s="8"/>
      <c r="F93" s="8"/>
      <c r="G93" s="8"/>
      <c r="H93" s="8"/>
      <c r="I93" s="8"/>
    </row>
    <row r="94" spans="2:9" s="1" customFormat="1" ht="11.25">
      <c r="B94" s="15"/>
      <c r="C94" s="8"/>
      <c r="D94" s="8"/>
      <c r="E94" s="8"/>
      <c r="F94" s="8"/>
      <c r="G94" s="8"/>
      <c r="H94" s="8"/>
      <c r="I94" s="8"/>
    </row>
    <row r="95" spans="2:9" s="1" customFormat="1" ht="11.25">
      <c r="B95" s="15"/>
      <c r="C95" s="8"/>
      <c r="D95" s="8"/>
      <c r="E95" s="8"/>
      <c r="F95" s="8"/>
      <c r="G95" s="8"/>
      <c r="H95" s="8"/>
      <c r="I95" s="8"/>
    </row>
    <row r="96" s="1" customFormat="1" ht="11.25"/>
  </sheetData>
  <sheetProtection/>
  <mergeCells count="7">
    <mergeCell ref="B14:K14"/>
    <mergeCell ref="B2:K2"/>
    <mergeCell ref="B3:K3"/>
    <mergeCell ref="B4:B5"/>
    <mergeCell ref="C4:E4"/>
    <mergeCell ref="F4:H4"/>
    <mergeCell ref="I4:K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66"/>
  <sheetViews>
    <sheetView showGridLines="0" zoomScalePageLayoutView="0" workbookViewId="0" topLeftCell="A1">
      <selection activeCell="A1" sqref="A1"/>
    </sheetView>
  </sheetViews>
  <sheetFormatPr defaultColWidth="3.7109375" defaultRowHeight="15"/>
  <cols>
    <col min="1" max="1" width="3.28125" style="1" customWidth="1"/>
    <col min="2" max="2" width="22.7109375" style="1" customWidth="1"/>
    <col min="3" max="26" width="10.7109375" style="1" customWidth="1"/>
    <col min="27" max="255" width="11.421875" style="1" customWidth="1"/>
    <col min="256" max="16384" width="3.7109375" style="1" customWidth="1"/>
  </cols>
  <sheetData>
    <row r="1" spans="1:26" ht="16.5" customHeight="1">
      <c r="A1" s="20"/>
      <c r="B1" s="20"/>
      <c r="C1" s="20"/>
      <c r="D1" s="20"/>
      <c r="E1" s="20"/>
      <c r="F1" s="20"/>
      <c r="G1" s="20"/>
      <c r="H1" s="20"/>
      <c r="I1" s="20"/>
      <c r="J1" s="20"/>
      <c r="K1" s="20"/>
      <c r="L1" s="20"/>
      <c r="M1" s="20"/>
      <c r="N1" s="20"/>
      <c r="O1" s="20"/>
      <c r="P1" s="20"/>
      <c r="Q1" s="20"/>
      <c r="R1" s="20"/>
      <c r="S1" s="20"/>
      <c r="T1" s="20"/>
      <c r="U1" s="20"/>
      <c r="V1" s="20"/>
      <c r="W1" s="20"/>
      <c r="X1" s="20"/>
      <c r="Y1" s="20"/>
      <c r="Z1" s="20"/>
    </row>
    <row r="2" spans="1:26" ht="12.75" customHeight="1">
      <c r="A2" s="20"/>
      <c r="B2" s="94" t="s">
        <v>713</v>
      </c>
      <c r="C2" s="94"/>
      <c r="D2" s="94"/>
      <c r="E2" s="94"/>
      <c r="F2" s="94"/>
      <c r="G2" s="94"/>
      <c r="H2" s="94"/>
      <c r="I2" s="94"/>
      <c r="J2" s="94"/>
      <c r="K2" s="94"/>
      <c r="L2" s="94"/>
      <c r="M2" s="94"/>
      <c r="N2" s="94"/>
      <c r="O2" s="94"/>
      <c r="P2" s="94"/>
      <c r="Q2" s="94"/>
      <c r="R2" s="94"/>
      <c r="S2" s="94"/>
      <c r="T2" s="94"/>
      <c r="U2" s="94"/>
      <c r="V2" s="94"/>
      <c r="W2" s="94"/>
      <c r="X2" s="20"/>
      <c r="Y2" s="20"/>
      <c r="Z2" s="20"/>
    </row>
    <row r="3" spans="1:26" ht="15" customHeight="1">
      <c r="A3" s="20"/>
      <c r="B3" s="21"/>
      <c r="C3" s="20"/>
      <c r="D3" s="20"/>
      <c r="E3" s="20"/>
      <c r="F3" s="20"/>
      <c r="G3" s="20"/>
      <c r="H3" s="33"/>
      <c r="I3" s="34"/>
      <c r="J3" s="34"/>
      <c r="K3" s="34"/>
      <c r="L3" s="34"/>
      <c r="M3" s="34"/>
      <c r="N3" s="34"/>
      <c r="O3" s="34"/>
      <c r="P3" s="34"/>
      <c r="Q3" s="34"/>
      <c r="R3" s="20"/>
      <c r="S3" s="20"/>
      <c r="T3" s="20"/>
      <c r="U3" s="20"/>
      <c r="V3" s="20"/>
      <c r="W3" s="20"/>
      <c r="X3" s="20"/>
      <c r="Y3" s="20"/>
      <c r="Z3" s="37" t="s">
        <v>683</v>
      </c>
    </row>
    <row r="4" spans="1:26" ht="45" customHeight="1">
      <c r="A4" s="20"/>
      <c r="B4" s="35"/>
      <c r="C4" s="91" t="s">
        <v>689</v>
      </c>
      <c r="D4" s="92"/>
      <c r="E4" s="93"/>
      <c r="F4" s="91" t="s">
        <v>690</v>
      </c>
      <c r="G4" s="92"/>
      <c r="H4" s="93"/>
      <c r="I4" s="91" t="s">
        <v>691</v>
      </c>
      <c r="J4" s="92"/>
      <c r="K4" s="93"/>
      <c r="L4" s="91" t="s">
        <v>692</v>
      </c>
      <c r="M4" s="92"/>
      <c r="N4" s="93"/>
      <c r="O4" s="91" t="s">
        <v>693</v>
      </c>
      <c r="P4" s="92"/>
      <c r="Q4" s="93"/>
      <c r="R4" s="91" t="s">
        <v>694</v>
      </c>
      <c r="S4" s="92"/>
      <c r="T4" s="93"/>
      <c r="U4" s="91" t="s">
        <v>695</v>
      </c>
      <c r="V4" s="92"/>
      <c r="W4" s="93"/>
      <c r="X4" s="91" t="s">
        <v>696</v>
      </c>
      <c r="Y4" s="92"/>
      <c r="Z4" s="93"/>
    </row>
    <row r="5" spans="1:26" ht="15" customHeight="1">
      <c r="A5" s="20"/>
      <c r="B5" s="23" t="s">
        <v>11</v>
      </c>
      <c r="C5" s="31" t="s">
        <v>58</v>
      </c>
      <c r="D5" s="31" t="s">
        <v>59</v>
      </c>
      <c r="E5" s="31" t="s">
        <v>684</v>
      </c>
      <c r="F5" s="31" t="s">
        <v>58</v>
      </c>
      <c r="G5" s="31" t="s">
        <v>59</v>
      </c>
      <c r="H5" s="31" t="s">
        <v>684</v>
      </c>
      <c r="I5" s="31" t="s">
        <v>58</v>
      </c>
      <c r="J5" s="31" t="s">
        <v>59</v>
      </c>
      <c r="K5" s="31" t="s">
        <v>684</v>
      </c>
      <c r="L5" s="31" t="s">
        <v>58</v>
      </c>
      <c r="M5" s="31" t="s">
        <v>59</v>
      </c>
      <c r="N5" s="31" t="s">
        <v>684</v>
      </c>
      <c r="O5" s="31" t="s">
        <v>58</v>
      </c>
      <c r="P5" s="31" t="s">
        <v>59</v>
      </c>
      <c r="Q5" s="31" t="s">
        <v>684</v>
      </c>
      <c r="R5" s="31" t="s">
        <v>58</v>
      </c>
      <c r="S5" s="31" t="s">
        <v>59</v>
      </c>
      <c r="T5" s="31" t="s">
        <v>684</v>
      </c>
      <c r="U5" s="31" t="s">
        <v>58</v>
      </c>
      <c r="V5" s="31" t="s">
        <v>59</v>
      </c>
      <c r="W5" s="31" t="s">
        <v>684</v>
      </c>
      <c r="X5" s="31" t="s">
        <v>58</v>
      </c>
      <c r="Y5" s="31" t="s">
        <v>59</v>
      </c>
      <c r="Z5" s="31" t="s">
        <v>684</v>
      </c>
    </row>
    <row r="6" spans="1:26" ht="15" customHeight="1">
      <c r="A6" s="20"/>
      <c r="B6" s="36" t="s">
        <v>16</v>
      </c>
      <c r="C6" s="24">
        <v>75.77791944230991</v>
      </c>
      <c r="D6" s="24">
        <v>67.6464</v>
      </c>
      <c r="E6" s="24">
        <v>60.281433480912106</v>
      </c>
      <c r="F6" s="24">
        <v>75.6549796156179</v>
      </c>
      <c r="G6" s="24">
        <v>71.3917</v>
      </c>
      <c r="H6" s="24">
        <v>64.8689803010837</v>
      </c>
      <c r="I6" s="24">
        <v>57.990754631545606</v>
      </c>
      <c r="J6" s="24">
        <v>51.2762</v>
      </c>
      <c r="K6" s="24">
        <v>49.170981569397796</v>
      </c>
      <c r="L6" s="24">
        <v>47.009532085195296</v>
      </c>
      <c r="M6" s="24">
        <v>36.6556</v>
      </c>
      <c r="N6" s="24">
        <v>51.2310923074678</v>
      </c>
      <c r="O6" s="24">
        <v>77.0789883899129</v>
      </c>
      <c r="P6" s="24">
        <v>66.5699</v>
      </c>
      <c r="Q6" s="24">
        <v>65.4210473029119</v>
      </c>
      <c r="R6" s="24">
        <v>79.9191425294355</v>
      </c>
      <c r="S6" s="24">
        <v>75.5655</v>
      </c>
      <c r="T6" s="24">
        <v>79.5265975813101</v>
      </c>
      <c r="U6" s="24">
        <v>84.3892643158936</v>
      </c>
      <c r="V6" s="24">
        <v>80.8158</v>
      </c>
      <c r="W6" s="24">
        <v>76.30288018672991</v>
      </c>
      <c r="X6" s="24">
        <v>91.2960498336982</v>
      </c>
      <c r="Y6" s="24">
        <v>88.0484</v>
      </c>
      <c r="Z6" s="24">
        <v>90.2735013689777</v>
      </c>
    </row>
    <row r="7" spans="1:26" ht="15" customHeight="1">
      <c r="A7" s="20"/>
      <c r="B7" s="36" t="s">
        <v>13</v>
      </c>
      <c r="C7" s="24">
        <v>17.921894482032</v>
      </c>
      <c r="D7" s="24">
        <v>21.5209</v>
      </c>
      <c r="E7" s="24">
        <v>26.323391576251996</v>
      </c>
      <c r="F7" s="24">
        <v>18.4854555761546</v>
      </c>
      <c r="G7" s="24">
        <v>21.3357</v>
      </c>
      <c r="H7" s="24">
        <v>26.104843363721603</v>
      </c>
      <c r="I7" s="24">
        <v>28.6255899377534</v>
      </c>
      <c r="J7" s="24">
        <v>29.011</v>
      </c>
      <c r="K7" s="24">
        <v>28.6400594122386</v>
      </c>
      <c r="L7" s="24">
        <v>39.7650676936659</v>
      </c>
      <c r="M7" s="24">
        <v>43.9612</v>
      </c>
      <c r="N7" s="24">
        <v>33.5612866364028</v>
      </c>
      <c r="O7" s="24">
        <v>16.1105265660304</v>
      </c>
      <c r="P7" s="24">
        <v>21.1565</v>
      </c>
      <c r="Q7" s="24">
        <v>20.3378802670163</v>
      </c>
      <c r="R7" s="24">
        <v>14.3205829706926</v>
      </c>
      <c r="S7" s="24">
        <v>17.5731</v>
      </c>
      <c r="T7" s="24">
        <v>13.7224561676341</v>
      </c>
      <c r="U7" s="24">
        <v>11.0522167735466</v>
      </c>
      <c r="V7" s="24">
        <v>14.0601</v>
      </c>
      <c r="W7" s="24">
        <v>16.2062192257902</v>
      </c>
      <c r="X7" s="24">
        <v>6.094525086843159</v>
      </c>
      <c r="Y7" s="24">
        <v>8.4591</v>
      </c>
      <c r="Z7" s="24">
        <v>6.32385944380439</v>
      </c>
    </row>
    <row r="8" spans="1:26" ht="15" customHeight="1">
      <c r="A8" s="20"/>
      <c r="B8" s="36" t="s">
        <v>14</v>
      </c>
      <c r="C8" s="24">
        <v>3.0818975148401697</v>
      </c>
      <c r="D8" s="24">
        <v>5.1265</v>
      </c>
      <c r="E8" s="24">
        <v>6.6065995699096005</v>
      </c>
      <c r="F8" s="24">
        <v>3.16811370439102</v>
      </c>
      <c r="G8" s="24">
        <v>3.7428</v>
      </c>
      <c r="H8" s="24">
        <v>4.937158594193789</v>
      </c>
      <c r="I8" s="24">
        <v>5.66937670646337</v>
      </c>
      <c r="J8" s="24">
        <v>7.0581</v>
      </c>
      <c r="K8" s="24">
        <v>8.555087726423361</v>
      </c>
      <c r="L8" s="24">
        <v>7.0781362052669605</v>
      </c>
      <c r="M8" s="24">
        <v>8.723</v>
      </c>
      <c r="N8" s="24">
        <v>7.45238785181328</v>
      </c>
      <c r="O8" s="24">
        <v>3.7370674349654203</v>
      </c>
      <c r="P8" s="24">
        <v>5.8885</v>
      </c>
      <c r="Q8" s="24">
        <v>6.99069454955183</v>
      </c>
      <c r="R8" s="24">
        <v>3.20668652479775</v>
      </c>
      <c r="S8" s="24">
        <v>3.8227</v>
      </c>
      <c r="T8" s="24">
        <v>3.3635466280568203</v>
      </c>
      <c r="U8" s="24">
        <v>2.3076787772839498</v>
      </c>
      <c r="V8" s="24">
        <v>2.6154</v>
      </c>
      <c r="W8" s="24">
        <v>3.92345163831214</v>
      </c>
      <c r="X8" s="24">
        <v>1.42142751850126</v>
      </c>
      <c r="Y8" s="24">
        <v>1.6966</v>
      </c>
      <c r="Z8" s="24">
        <v>1.55259141692352</v>
      </c>
    </row>
    <row r="9" spans="1:26" ht="15" customHeight="1">
      <c r="A9" s="20"/>
      <c r="B9" s="36" t="s">
        <v>15</v>
      </c>
      <c r="C9" s="24">
        <v>3.2182885608179097</v>
      </c>
      <c r="D9" s="24">
        <v>5.7062</v>
      </c>
      <c r="E9" s="24">
        <v>6.788575372926201</v>
      </c>
      <c r="F9" s="24">
        <v>2.69145110383653</v>
      </c>
      <c r="G9" s="24">
        <v>3.5297</v>
      </c>
      <c r="H9" s="24">
        <v>4.0890177410009</v>
      </c>
      <c r="I9" s="24">
        <v>7.7142787242376</v>
      </c>
      <c r="J9" s="24">
        <v>12.6547</v>
      </c>
      <c r="K9" s="24">
        <v>13.6338712919403</v>
      </c>
      <c r="L9" s="24">
        <v>6.14726401587179</v>
      </c>
      <c r="M9" s="24">
        <v>10.6602</v>
      </c>
      <c r="N9" s="24">
        <v>7.75523320431616</v>
      </c>
      <c r="O9" s="24">
        <v>3.0734176090912504</v>
      </c>
      <c r="P9" s="24">
        <v>6.3851</v>
      </c>
      <c r="Q9" s="24">
        <v>7.25037788051998</v>
      </c>
      <c r="R9" s="24">
        <v>2.55358797507408</v>
      </c>
      <c r="S9" s="24">
        <v>3.0388</v>
      </c>
      <c r="T9" s="24">
        <v>3.3873996229989</v>
      </c>
      <c r="U9" s="24">
        <v>2.25084013327581</v>
      </c>
      <c r="V9" s="24">
        <v>2.5088</v>
      </c>
      <c r="W9" s="24">
        <v>3.56744894916778</v>
      </c>
      <c r="X9" s="24">
        <v>1.18799756095737</v>
      </c>
      <c r="Y9" s="24">
        <v>1.7958</v>
      </c>
      <c r="Z9" s="24">
        <v>1.85004777029443</v>
      </c>
    </row>
    <row r="10" spans="1:26" ht="15" customHeight="1">
      <c r="A10" s="20"/>
      <c r="B10" s="36" t="s">
        <v>517</v>
      </c>
      <c r="C10" s="24">
        <v>24.222080557690077</v>
      </c>
      <c r="D10" s="24">
        <v>32.3536</v>
      </c>
      <c r="E10" s="24">
        <v>39.7185665190878</v>
      </c>
      <c r="F10" s="24">
        <v>24.34502038438215</v>
      </c>
      <c r="G10" s="24">
        <v>28.6083</v>
      </c>
      <c r="H10" s="24">
        <v>35.13101969891629</v>
      </c>
      <c r="I10" s="24">
        <v>42.00924536845437</v>
      </c>
      <c r="J10" s="24">
        <v>48.7238</v>
      </c>
      <c r="K10" s="24">
        <v>50.82901843060226</v>
      </c>
      <c r="L10" s="24">
        <v>52.99046791480465</v>
      </c>
      <c r="M10" s="24">
        <v>63.3444</v>
      </c>
      <c r="N10" s="24">
        <v>48.76890769253224</v>
      </c>
      <c r="O10" s="24">
        <v>22.921011610087074</v>
      </c>
      <c r="P10" s="24">
        <v>33.4301</v>
      </c>
      <c r="Q10" s="24">
        <v>34.578952697088106</v>
      </c>
      <c r="R10" s="24">
        <v>20.080857470564432</v>
      </c>
      <c r="S10" s="24">
        <v>24.4345</v>
      </c>
      <c r="T10" s="24">
        <v>20.47340241868982</v>
      </c>
      <c r="U10" s="24">
        <v>15.610735684106361</v>
      </c>
      <c r="V10" s="24">
        <v>19.1842</v>
      </c>
      <c r="W10" s="24">
        <v>23.69711981327012</v>
      </c>
      <c r="X10" s="24">
        <v>8.703950166301789</v>
      </c>
      <c r="Y10" s="24">
        <v>11.9516</v>
      </c>
      <c r="Z10" s="24">
        <v>9.726498631022341</v>
      </c>
    </row>
    <row r="11" spans="1:26" ht="53.25" customHeight="1">
      <c r="A11" s="20"/>
      <c r="B11" s="90" t="s">
        <v>711</v>
      </c>
      <c r="C11" s="90"/>
      <c r="D11" s="90"/>
      <c r="E11" s="90"/>
      <c r="F11" s="90"/>
      <c r="G11" s="90"/>
      <c r="H11" s="90"/>
      <c r="I11" s="90"/>
      <c r="J11" s="90"/>
      <c r="K11" s="90"/>
      <c r="L11" s="90"/>
      <c r="M11" s="90"/>
      <c r="N11" s="90"/>
      <c r="O11" s="90"/>
      <c r="P11" s="90"/>
      <c r="Q11" s="90"/>
      <c r="R11" s="26"/>
      <c r="S11" s="26"/>
      <c r="T11" s="26"/>
      <c r="U11" s="26"/>
      <c r="V11" s="26"/>
      <c r="W11" s="26"/>
      <c r="X11" s="26"/>
      <c r="Y11" s="26"/>
      <c r="Z11" s="26"/>
    </row>
    <row r="12" spans="1:26" s="2" customFormat="1" ht="12" customHeight="1">
      <c r="A12" s="27"/>
      <c r="B12" s="27"/>
      <c r="C12" s="28"/>
      <c r="D12" s="28"/>
      <c r="E12" s="28"/>
      <c r="F12" s="28"/>
      <c r="G12" s="28"/>
      <c r="H12" s="28"/>
      <c r="I12" s="28"/>
      <c r="J12" s="28"/>
      <c r="K12" s="28"/>
      <c r="L12" s="28"/>
      <c r="M12" s="28"/>
      <c r="N12" s="28"/>
      <c r="O12" s="28"/>
      <c r="P12" s="28"/>
      <c r="Q12" s="28"/>
      <c r="R12" s="28"/>
      <c r="S12" s="28"/>
      <c r="T12" s="28"/>
      <c r="U12" s="28"/>
      <c r="V12" s="28"/>
      <c r="W12" s="28"/>
      <c r="X12" s="28"/>
      <c r="Y12" s="28"/>
      <c r="Z12" s="28"/>
    </row>
    <row r="13" spans="1:26" s="2" customFormat="1" ht="12" customHeight="1">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row>
    <row r="14" s="2" customFormat="1" ht="12" customHeight="1"/>
    <row r="15" ht="11.25">
      <c r="E15" s="10"/>
    </row>
    <row r="66" spans="2:5" ht="11.25">
      <c r="B66" s="89" t="s">
        <v>681</v>
      </c>
      <c r="C66" s="89"/>
      <c r="D66" s="89"/>
      <c r="E66" s="89"/>
    </row>
  </sheetData>
  <sheetProtection/>
  <mergeCells count="11">
    <mergeCell ref="R4:T4"/>
    <mergeCell ref="U4:W4"/>
    <mergeCell ref="X4:Z4"/>
    <mergeCell ref="B2:W2"/>
    <mergeCell ref="B66:E66"/>
    <mergeCell ref="B11:Q11"/>
    <mergeCell ref="C4:E4"/>
    <mergeCell ref="F4:H4"/>
    <mergeCell ref="I4:K4"/>
    <mergeCell ref="L4:N4"/>
    <mergeCell ref="O4:Q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13"/>
  <sheetViews>
    <sheetView showGridLines="0" zoomScalePageLayoutView="0" workbookViewId="0" topLeftCell="A1">
      <selection activeCell="A1" sqref="A1"/>
    </sheetView>
  </sheetViews>
  <sheetFormatPr defaultColWidth="11.421875" defaultRowHeight="15"/>
  <cols>
    <col min="1" max="1" width="3.421875" style="9" customWidth="1"/>
    <col min="2" max="2" width="20.140625" style="9" customWidth="1"/>
    <col min="3" max="9" width="12.57421875" style="9" bestFit="1" customWidth="1"/>
    <col min="10" max="10" width="11.7109375" style="9" bestFit="1" customWidth="1"/>
    <col min="11" max="11" width="12.57421875" style="9" bestFit="1" customWidth="1"/>
    <col min="12" max="16384" width="11.421875" style="9" customWidth="1"/>
  </cols>
  <sheetData>
    <row r="1" spans="1:16" ht="15.75" customHeight="1">
      <c r="A1" s="33"/>
      <c r="B1" s="33"/>
      <c r="C1" s="33"/>
      <c r="D1" s="33"/>
      <c r="E1" s="33"/>
      <c r="F1" s="33"/>
      <c r="G1" s="33"/>
      <c r="H1" s="33"/>
      <c r="I1" s="33"/>
      <c r="J1" s="33"/>
      <c r="K1" s="33"/>
      <c r="L1" s="33"/>
      <c r="M1" s="33"/>
      <c r="N1" s="33"/>
      <c r="O1" s="33"/>
      <c r="P1" s="33"/>
    </row>
    <row r="2" spans="1:16" ht="26.25" customHeight="1">
      <c r="A2" s="33"/>
      <c r="B2" s="98" t="s">
        <v>698</v>
      </c>
      <c r="C2" s="94"/>
      <c r="D2" s="94"/>
      <c r="E2" s="94"/>
      <c r="F2" s="33"/>
      <c r="G2" s="33"/>
      <c r="H2" s="33"/>
      <c r="I2" s="33"/>
      <c r="J2" s="33"/>
      <c r="K2" s="33"/>
      <c r="L2" s="33"/>
      <c r="M2" s="33"/>
      <c r="N2" s="33"/>
      <c r="O2" s="33"/>
      <c r="P2" s="33"/>
    </row>
    <row r="3" spans="1:16" ht="11.25">
      <c r="A3" s="33"/>
      <c r="B3" s="97" t="s">
        <v>683</v>
      </c>
      <c r="C3" s="97"/>
      <c r="D3" s="97"/>
      <c r="E3" s="97"/>
      <c r="F3" s="33"/>
      <c r="G3" s="33"/>
      <c r="H3" s="33"/>
      <c r="I3" s="33"/>
      <c r="J3" s="33"/>
      <c r="K3" s="33"/>
      <c r="L3" s="33"/>
      <c r="M3" s="33"/>
      <c r="N3" s="33"/>
      <c r="O3" s="33"/>
      <c r="P3" s="33"/>
    </row>
    <row r="4" spans="1:16" ht="15" customHeight="1">
      <c r="A4" s="33"/>
      <c r="B4" s="38"/>
      <c r="C4" s="31" t="s">
        <v>58</v>
      </c>
      <c r="D4" s="31" t="s">
        <v>59</v>
      </c>
      <c r="E4" s="31" t="s">
        <v>684</v>
      </c>
      <c r="F4" s="95"/>
      <c r="G4" s="95"/>
      <c r="H4" s="95"/>
      <c r="I4" s="95"/>
      <c r="J4" s="95"/>
      <c r="K4" s="95"/>
      <c r="L4" s="33"/>
      <c r="M4" s="33"/>
      <c r="N4" s="33"/>
      <c r="O4" s="33"/>
      <c r="P4" s="33"/>
    </row>
    <row r="5" spans="1:16" ht="15" customHeight="1">
      <c r="A5" s="33"/>
      <c r="B5" s="32" t="s">
        <v>57</v>
      </c>
      <c r="C5" s="24">
        <v>11.3405706960226</v>
      </c>
      <c r="D5" s="79">
        <v>9.92964330095721</v>
      </c>
      <c r="E5" s="24">
        <v>9.7762064153559</v>
      </c>
      <c r="F5" s="33"/>
      <c r="G5" s="33"/>
      <c r="H5" s="33"/>
      <c r="I5" s="33"/>
      <c r="J5" s="33"/>
      <c r="K5" s="33"/>
      <c r="L5" s="33"/>
      <c r="M5" s="33"/>
      <c r="N5" s="33"/>
      <c r="O5" s="33"/>
      <c r="P5" s="33"/>
    </row>
    <row r="6" spans="1:16" ht="15" customHeight="1">
      <c r="A6" s="33"/>
      <c r="B6" s="32" t="s">
        <v>6</v>
      </c>
      <c r="C6" s="24">
        <v>0.715075045328664</v>
      </c>
      <c r="D6" s="79">
        <v>1.46311935412167</v>
      </c>
      <c r="E6" s="24">
        <v>1.67446086462492</v>
      </c>
      <c r="F6" s="33"/>
      <c r="G6" s="33"/>
      <c r="H6" s="33"/>
      <c r="I6" s="33"/>
      <c r="J6" s="33"/>
      <c r="K6" s="33"/>
      <c r="L6" s="33"/>
      <c r="M6" s="33"/>
      <c r="N6" s="33"/>
      <c r="O6" s="33"/>
      <c r="P6" s="33"/>
    </row>
    <row r="7" spans="1:16" ht="15" customHeight="1">
      <c r="A7" s="33"/>
      <c r="B7" s="32" t="s">
        <v>5</v>
      </c>
      <c r="C7" s="24">
        <v>2.86681371168812</v>
      </c>
      <c r="D7" s="79">
        <v>2.69223706899293</v>
      </c>
      <c r="E7" s="24">
        <v>3.97851232871959</v>
      </c>
      <c r="F7" s="33"/>
      <c r="G7" s="33"/>
      <c r="H7" s="33"/>
      <c r="I7" s="33"/>
      <c r="J7" s="33"/>
      <c r="K7" s="33"/>
      <c r="L7" s="33"/>
      <c r="M7" s="33"/>
      <c r="N7" s="33"/>
      <c r="O7" s="33"/>
      <c r="P7" s="33"/>
    </row>
    <row r="8" spans="1:16" ht="15" customHeight="1">
      <c r="A8" s="33"/>
      <c r="B8" s="32" t="s">
        <v>4</v>
      </c>
      <c r="C8" s="24">
        <v>6.25336652006134</v>
      </c>
      <c r="D8" s="79">
        <v>5.49148967357034</v>
      </c>
      <c r="E8" s="24">
        <v>8.60493726344571</v>
      </c>
      <c r="F8" s="33"/>
      <c r="G8" s="33"/>
      <c r="H8" s="33"/>
      <c r="I8" s="33"/>
      <c r="J8" s="33"/>
      <c r="K8" s="33"/>
      <c r="L8" s="33"/>
      <c r="M8" s="33"/>
      <c r="N8" s="33"/>
      <c r="O8" s="33"/>
      <c r="P8" s="33"/>
    </row>
    <row r="9" spans="1:16" ht="15" customHeight="1">
      <c r="A9" s="33"/>
      <c r="B9" s="32" t="s">
        <v>3</v>
      </c>
      <c r="C9" s="24">
        <v>11.1151535394019</v>
      </c>
      <c r="D9" s="79">
        <v>8.44389956534883</v>
      </c>
      <c r="E9" s="24">
        <v>9.30825990321636</v>
      </c>
      <c r="F9" s="33"/>
      <c r="G9" s="33"/>
      <c r="H9" s="33"/>
      <c r="I9" s="33"/>
      <c r="J9" s="33"/>
      <c r="K9" s="33"/>
      <c r="L9" s="33"/>
      <c r="M9" s="33"/>
      <c r="N9" s="33"/>
      <c r="O9" s="33"/>
      <c r="P9" s="33"/>
    </row>
    <row r="10" spans="1:16" ht="15" customHeight="1">
      <c r="A10" s="33"/>
      <c r="B10" s="32" t="s">
        <v>2</v>
      </c>
      <c r="C10" s="24">
        <v>16.3143117267487</v>
      </c>
      <c r="D10" s="79">
        <v>12.1994589277072</v>
      </c>
      <c r="E10" s="24">
        <v>11.4209489138254</v>
      </c>
      <c r="F10" s="33"/>
      <c r="G10" s="33"/>
      <c r="H10" s="20"/>
      <c r="I10" s="20"/>
      <c r="J10" s="20"/>
      <c r="K10" s="20"/>
      <c r="L10" s="33"/>
      <c r="M10" s="33"/>
      <c r="N10" s="33"/>
      <c r="O10" s="33"/>
      <c r="P10" s="33"/>
    </row>
    <row r="11" spans="1:16" ht="15" customHeight="1">
      <c r="A11" s="33"/>
      <c r="B11" s="32" t="s">
        <v>1</v>
      </c>
      <c r="C11" s="24">
        <v>22.726309357675</v>
      </c>
      <c r="D11" s="79">
        <v>19.9843774502867</v>
      </c>
      <c r="E11" s="24">
        <v>17.4862314878366</v>
      </c>
      <c r="F11" s="33"/>
      <c r="G11" s="33"/>
      <c r="H11" s="96" t="s">
        <v>697</v>
      </c>
      <c r="I11" s="96"/>
      <c r="J11" s="96"/>
      <c r="K11" s="96"/>
      <c r="L11" s="96"/>
      <c r="M11" s="96"/>
      <c r="N11" s="33"/>
      <c r="O11" s="33"/>
      <c r="P11" s="33"/>
    </row>
    <row r="12" spans="1:16" ht="15" customHeight="1">
      <c r="A12" s="33"/>
      <c r="B12" s="32" t="s">
        <v>0</v>
      </c>
      <c r="C12" s="24">
        <v>27.5997616938299</v>
      </c>
      <c r="D12" s="79">
        <v>23.8474443216528</v>
      </c>
      <c r="E12" s="24">
        <v>18.1153849279091</v>
      </c>
      <c r="F12" s="20"/>
      <c r="G12" s="20"/>
      <c r="H12" s="33"/>
      <c r="I12" s="33"/>
      <c r="J12" s="33"/>
      <c r="K12" s="33"/>
      <c r="L12" s="33"/>
      <c r="M12" s="33"/>
      <c r="N12" s="33"/>
      <c r="O12" s="33"/>
      <c r="P12" s="33"/>
    </row>
    <row r="13" spans="1:16" ht="201" customHeight="1">
      <c r="A13" s="33"/>
      <c r="B13" s="99" t="s">
        <v>737</v>
      </c>
      <c r="C13" s="99"/>
      <c r="D13" s="99"/>
      <c r="E13" s="99"/>
      <c r="F13" s="33"/>
      <c r="G13" s="33"/>
      <c r="H13" s="33"/>
      <c r="I13" s="33"/>
      <c r="J13" s="33"/>
      <c r="K13" s="33"/>
      <c r="L13" s="33"/>
      <c r="M13" s="33"/>
      <c r="N13" s="33"/>
      <c r="O13" s="33"/>
      <c r="P13" s="33"/>
    </row>
  </sheetData>
  <sheetProtection/>
  <mergeCells count="6">
    <mergeCell ref="F4:H4"/>
    <mergeCell ref="I4:K4"/>
    <mergeCell ref="H11:M11"/>
    <mergeCell ref="B3:E3"/>
    <mergeCell ref="B2:E2"/>
    <mergeCell ref="B13:E1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67"/>
  <sheetViews>
    <sheetView showGridLines="0" zoomScalePageLayoutView="0" workbookViewId="0" topLeftCell="A1">
      <selection activeCell="A1" sqref="A1"/>
    </sheetView>
  </sheetViews>
  <sheetFormatPr defaultColWidth="11.421875" defaultRowHeight="15"/>
  <cols>
    <col min="1" max="1" width="3.00390625" style="0" customWidth="1"/>
    <col min="2" max="2" width="88.8515625" style="0" customWidth="1"/>
    <col min="3" max="3" width="12.8515625" style="0" customWidth="1"/>
    <col min="4" max="4" width="28.28125" style="0" customWidth="1"/>
    <col min="5" max="5" width="23.7109375" style="0" customWidth="1"/>
    <col min="6" max="6" width="31.57421875" style="0" customWidth="1"/>
  </cols>
  <sheetData>
    <row r="1" spans="1:9" ht="15">
      <c r="A1" s="7"/>
      <c r="B1" s="53"/>
      <c r="C1" s="5"/>
      <c r="D1" s="7"/>
      <c r="E1" s="7"/>
      <c r="F1" s="7"/>
      <c r="G1" s="7"/>
      <c r="H1" s="7"/>
      <c r="I1" s="7"/>
    </row>
    <row r="2" spans="1:9" ht="15">
      <c r="A2" s="7"/>
      <c r="B2" s="100" t="s">
        <v>700</v>
      </c>
      <c r="C2" s="100"/>
      <c r="D2" s="100"/>
      <c r="E2" s="100"/>
      <c r="F2" s="100"/>
      <c r="G2" s="7"/>
      <c r="H2" s="7"/>
      <c r="I2" s="7"/>
    </row>
    <row r="3" spans="1:9" ht="15">
      <c r="A3" s="7"/>
      <c r="B3" s="76"/>
      <c r="C3" s="76"/>
      <c r="D3" s="76"/>
      <c r="E3" s="76"/>
      <c r="F3" s="76"/>
      <c r="G3" s="7"/>
      <c r="H3" s="7"/>
      <c r="I3" s="7"/>
    </row>
    <row r="4" spans="1:9" ht="15" customHeight="1">
      <c r="A4" s="7"/>
      <c r="B4" s="40" t="s">
        <v>21</v>
      </c>
      <c r="C4" s="41" t="s">
        <v>9</v>
      </c>
      <c r="D4" s="40" t="s">
        <v>707</v>
      </c>
      <c r="E4" s="40" t="s">
        <v>702</v>
      </c>
      <c r="F4" s="40" t="s">
        <v>708</v>
      </c>
      <c r="G4" s="7"/>
      <c r="H4" s="7"/>
      <c r="I4" s="7"/>
    </row>
    <row r="5" spans="1:9" ht="15" customHeight="1">
      <c r="A5" s="7"/>
      <c r="B5" s="42" t="s">
        <v>10</v>
      </c>
      <c r="C5" s="43">
        <v>14136</v>
      </c>
      <c r="D5" s="44">
        <v>13.5</v>
      </c>
      <c r="E5" s="44" t="s">
        <v>63</v>
      </c>
      <c r="F5" s="44"/>
      <c r="G5" s="7"/>
      <c r="H5" s="7"/>
      <c r="I5" s="7"/>
    </row>
    <row r="6" spans="1:9" ht="15" customHeight="1">
      <c r="A6" s="7"/>
      <c r="B6" s="54" t="s">
        <v>22</v>
      </c>
      <c r="C6" s="45"/>
      <c r="D6" s="46" t="s">
        <v>629</v>
      </c>
      <c r="E6" s="46"/>
      <c r="F6" s="46"/>
      <c r="G6" s="7"/>
      <c r="H6" s="7"/>
      <c r="I6" s="7"/>
    </row>
    <row r="7" spans="1:9" ht="15" customHeight="1">
      <c r="A7" s="7"/>
      <c r="B7" s="47" t="s">
        <v>23</v>
      </c>
      <c r="C7" s="48">
        <v>7604</v>
      </c>
      <c r="D7" s="49">
        <v>15.8</v>
      </c>
      <c r="E7" s="49" t="s">
        <v>64</v>
      </c>
      <c r="F7" s="40" t="s">
        <v>630</v>
      </c>
      <c r="G7" s="7"/>
      <c r="H7" s="7"/>
      <c r="I7" s="7"/>
    </row>
    <row r="8" spans="1:9" ht="15" customHeight="1">
      <c r="A8" s="7"/>
      <c r="B8" s="47" t="s">
        <v>24</v>
      </c>
      <c r="C8" s="48">
        <v>6532</v>
      </c>
      <c r="D8" s="49">
        <v>11</v>
      </c>
      <c r="E8" s="49" t="s">
        <v>65</v>
      </c>
      <c r="F8" s="49" t="s">
        <v>61</v>
      </c>
      <c r="G8" s="7"/>
      <c r="H8" s="7"/>
      <c r="I8" s="7"/>
    </row>
    <row r="9" spans="1:9" ht="15" customHeight="1">
      <c r="A9" s="7"/>
      <c r="B9" s="54" t="s">
        <v>25</v>
      </c>
      <c r="C9" s="45"/>
      <c r="D9" s="46" t="s">
        <v>629</v>
      </c>
      <c r="E9" s="46"/>
      <c r="F9" s="46"/>
      <c r="G9" s="7"/>
      <c r="H9" s="7"/>
      <c r="I9" s="7"/>
    </row>
    <row r="10" spans="1:9" ht="15" customHeight="1">
      <c r="A10" s="7"/>
      <c r="B10" s="47" t="s">
        <v>6</v>
      </c>
      <c r="C10" s="48">
        <v>1982</v>
      </c>
      <c r="D10" s="49">
        <v>22</v>
      </c>
      <c r="E10" s="49" t="s">
        <v>66</v>
      </c>
      <c r="F10" s="40" t="s">
        <v>631</v>
      </c>
      <c r="G10" s="7"/>
      <c r="H10" s="7"/>
      <c r="I10" s="7"/>
    </row>
    <row r="11" spans="1:9" ht="15" customHeight="1">
      <c r="A11" s="7"/>
      <c r="B11" s="47" t="s">
        <v>5</v>
      </c>
      <c r="C11" s="48">
        <v>1919</v>
      </c>
      <c r="D11" s="49">
        <v>13.7</v>
      </c>
      <c r="E11" s="49" t="s">
        <v>67</v>
      </c>
      <c r="F11" s="49" t="s">
        <v>632</v>
      </c>
      <c r="G11" s="7"/>
      <c r="H11" s="7"/>
      <c r="I11" s="7"/>
    </row>
    <row r="12" spans="1:9" ht="15" customHeight="1">
      <c r="A12" s="7"/>
      <c r="B12" s="47" t="s">
        <v>4</v>
      </c>
      <c r="C12" s="48">
        <v>2342</v>
      </c>
      <c r="D12" s="49">
        <v>12.9</v>
      </c>
      <c r="E12" s="49" t="s">
        <v>68</v>
      </c>
      <c r="F12" s="49" t="s">
        <v>61</v>
      </c>
      <c r="G12" s="7"/>
      <c r="H12" s="7"/>
      <c r="I12" s="7"/>
    </row>
    <row r="13" spans="1:9" ht="15" customHeight="1">
      <c r="A13" s="7"/>
      <c r="B13" s="47" t="s">
        <v>3</v>
      </c>
      <c r="C13" s="48">
        <v>2659</v>
      </c>
      <c r="D13" s="49">
        <v>12.4</v>
      </c>
      <c r="E13" s="49" t="s">
        <v>72</v>
      </c>
      <c r="F13" s="49" t="s">
        <v>633</v>
      </c>
      <c r="G13" s="7"/>
      <c r="H13" s="7"/>
      <c r="I13" s="7"/>
    </row>
    <row r="14" spans="1:9" ht="15" customHeight="1">
      <c r="A14" s="7"/>
      <c r="B14" s="47" t="s">
        <v>2</v>
      </c>
      <c r="C14" s="48">
        <v>2436</v>
      </c>
      <c r="D14" s="49">
        <v>10.5</v>
      </c>
      <c r="E14" s="49" t="s">
        <v>71</v>
      </c>
      <c r="F14" s="40" t="s">
        <v>634</v>
      </c>
      <c r="G14" s="7"/>
      <c r="H14" s="7"/>
      <c r="I14" s="7"/>
    </row>
    <row r="15" spans="1:9" ht="15" customHeight="1">
      <c r="A15" s="7"/>
      <c r="B15" s="47" t="s">
        <v>1</v>
      </c>
      <c r="C15" s="48">
        <v>1874</v>
      </c>
      <c r="D15" s="49">
        <v>9.1</v>
      </c>
      <c r="E15" s="49" t="s">
        <v>69</v>
      </c>
      <c r="F15" s="40" t="s">
        <v>635</v>
      </c>
      <c r="G15" s="7"/>
      <c r="H15" s="7"/>
      <c r="I15" s="7"/>
    </row>
    <row r="16" spans="1:9" ht="15" customHeight="1">
      <c r="A16" s="7"/>
      <c r="B16" s="50" t="s">
        <v>519</v>
      </c>
      <c r="C16" s="48">
        <v>924</v>
      </c>
      <c r="D16" s="49">
        <v>14.6</v>
      </c>
      <c r="E16" s="49" t="s">
        <v>70</v>
      </c>
      <c r="F16" s="49" t="s">
        <v>636</v>
      </c>
      <c r="G16" s="7"/>
      <c r="H16" s="7"/>
      <c r="I16" s="7"/>
    </row>
    <row r="17" spans="1:9" ht="15" customHeight="1">
      <c r="A17" s="7"/>
      <c r="B17" s="54" t="s">
        <v>35</v>
      </c>
      <c r="C17" s="45"/>
      <c r="D17" s="46" t="s">
        <v>629</v>
      </c>
      <c r="E17" s="46"/>
      <c r="F17" s="46"/>
      <c r="G17" s="7"/>
      <c r="H17" s="7"/>
      <c r="I17" s="7"/>
    </row>
    <row r="18" spans="1:9" ht="15" customHeight="1">
      <c r="A18" s="7"/>
      <c r="B18" s="47" t="s">
        <v>488</v>
      </c>
      <c r="C18" s="48">
        <v>8149</v>
      </c>
      <c r="D18" s="49">
        <v>9.5</v>
      </c>
      <c r="E18" s="49" t="s">
        <v>87</v>
      </c>
      <c r="F18" s="49" t="s">
        <v>61</v>
      </c>
      <c r="G18" s="7"/>
      <c r="H18" s="7"/>
      <c r="I18" s="7"/>
    </row>
    <row r="19" spans="1:9" ht="15" customHeight="1">
      <c r="A19" s="7"/>
      <c r="B19" s="47" t="s">
        <v>56</v>
      </c>
      <c r="C19" s="48">
        <v>5706</v>
      </c>
      <c r="D19" s="49">
        <v>17.6</v>
      </c>
      <c r="E19" s="49" t="s">
        <v>86</v>
      </c>
      <c r="F19" s="40" t="s">
        <v>644</v>
      </c>
      <c r="G19" s="7"/>
      <c r="H19" s="7"/>
      <c r="I19" s="7"/>
    </row>
    <row r="20" spans="1:9" ht="15" customHeight="1">
      <c r="A20" s="7"/>
      <c r="B20" s="47" t="s">
        <v>489</v>
      </c>
      <c r="C20" s="48">
        <v>253</v>
      </c>
      <c r="D20" s="49">
        <v>32.2</v>
      </c>
      <c r="E20" s="49" t="s">
        <v>85</v>
      </c>
      <c r="F20" s="40" t="s">
        <v>645</v>
      </c>
      <c r="G20" s="7"/>
      <c r="H20" s="7"/>
      <c r="I20" s="7"/>
    </row>
    <row r="21" spans="1:9" ht="15" customHeight="1">
      <c r="A21" s="7"/>
      <c r="B21" s="54" t="s">
        <v>36</v>
      </c>
      <c r="C21" s="45"/>
      <c r="D21" s="46" t="s">
        <v>629</v>
      </c>
      <c r="E21" s="46"/>
      <c r="F21" s="46"/>
      <c r="G21" s="7"/>
      <c r="H21" s="7"/>
      <c r="I21" s="7"/>
    </row>
    <row r="22" spans="1:9" ht="15" customHeight="1">
      <c r="A22" s="7"/>
      <c r="B22" s="47" t="s">
        <v>37</v>
      </c>
      <c r="C22" s="48">
        <v>9451</v>
      </c>
      <c r="D22" s="49">
        <v>11.6</v>
      </c>
      <c r="E22" s="49" t="s">
        <v>96</v>
      </c>
      <c r="F22" s="49" t="s">
        <v>61</v>
      </c>
      <c r="G22" s="7"/>
      <c r="H22" s="7"/>
      <c r="I22" s="7"/>
    </row>
    <row r="23" spans="1:9" ht="15" customHeight="1">
      <c r="A23" s="7"/>
      <c r="B23" s="47" t="s">
        <v>38</v>
      </c>
      <c r="C23" s="48">
        <v>398</v>
      </c>
      <c r="D23" s="49">
        <v>9</v>
      </c>
      <c r="E23" s="49" t="s">
        <v>94</v>
      </c>
      <c r="F23" s="49" t="s">
        <v>646</v>
      </c>
      <c r="G23" s="7"/>
      <c r="H23" s="7"/>
      <c r="I23" s="7"/>
    </row>
    <row r="24" spans="1:9" ht="15" customHeight="1">
      <c r="A24" s="7"/>
      <c r="B24" s="47" t="s">
        <v>39</v>
      </c>
      <c r="C24" s="48">
        <v>3334</v>
      </c>
      <c r="D24" s="49">
        <v>18.5</v>
      </c>
      <c r="E24" s="49" t="s">
        <v>95</v>
      </c>
      <c r="F24" s="40" t="s">
        <v>647</v>
      </c>
      <c r="G24" s="7"/>
      <c r="H24" s="7"/>
      <c r="I24" s="7"/>
    </row>
    <row r="25" spans="1:9" ht="15" customHeight="1">
      <c r="A25" s="7"/>
      <c r="B25" s="47" t="s">
        <v>20</v>
      </c>
      <c r="C25" s="48">
        <v>951</v>
      </c>
      <c r="D25" s="49">
        <v>16.8</v>
      </c>
      <c r="E25" s="49" t="s">
        <v>97</v>
      </c>
      <c r="F25" s="49" t="s">
        <v>648</v>
      </c>
      <c r="G25" s="7"/>
      <c r="H25" s="7"/>
      <c r="I25" s="7"/>
    </row>
    <row r="26" spans="1:9" ht="15" customHeight="1">
      <c r="A26" s="7"/>
      <c r="B26" s="54" t="s">
        <v>62</v>
      </c>
      <c r="C26" s="45"/>
      <c r="D26" s="46" t="s">
        <v>629</v>
      </c>
      <c r="E26" s="46"/>
      <c r="F26" s="46"/>
      <c r="G26" s="7"/>
      <c r="H26" s="7"/>
      <c r="I26" s="7"/>
    </row>
    <row r="27" spans="1:9" ht="15" customHeight="1">
      <c r="A27" s="7"/>
      <c r="B27" s="47" t="s">
        <v>596</v>
      </c>
      <c r="C27" s="48">
        <v>3067</v>
      </c>
      <c r="D27" s="49">
        <v>19.05166144</v>
      </c>
      <c r="E27" s="49" t="s">
        <v>520</v>
      </c>
      <c r="F27" s="49" t="s">
        <v>656</v>
      </c>
      <c r="G27" s="7"/>
      <c r="H27" s="7"/>
      <c r="I27" s="7"/>
    </row>
    <row r="28" spans="1:9" ht="15" customHeight="1">
      <c r="A28" s="7"/>
      <c r="B28" s="47" t="s">
        <v>12</v>
      </c>
      <c r="C28" s="48">
        <v>6915</v>
      </c>
      <c r="D28" s="49">
        <v>9.85845248</v>
      </c>
      <c r="E28" s="49" t="s">
        <v>521</v>
      </c>
      <c r="F28" s="49" t="s">
        <v>61</v>
      </c>
      <c r="G28" s="7"/>
      <c r="H28" s="7"/>
      <c r="I28" s="7"/>
    </row>
    <row r="29" spans="1:9" ht="15" customHeight="1">
      <c r="A29" s="7"/>
      <c r="B29" s="47" t="s">
        <v>43</v>
      </c>
      <c r="C29" s="48">
        <v>725</v>
      </c>
      <c r="D29" s="49">
        <v>24.56228459</v>
      </c>
      <c r="E29" s="49" t="s">
        <v>88</v>
      </c>
      <c r="F29" s="40" t="s">
        <v>657</v>
      </c>
      <c r="G29" s="7"/>
      <c r="H29" s="7"/>
      <c r="I29" s="7"/>
    </row>
    <row r="30" spans="1:9" ht="15" customHeight="1">
      <c r="A30" s="7"/>
      <c r="B30" s="54" t="s">
        <v>703</v>
      </c>
      <c r="C30" s="45"/>
      <c r="D30" s="46" t="s">
        <v>629</v>
      </c>
      <c r="E30" s="46"/>
      <c r="F30" s="46"/>
      <c r="G30" s="7"/>
      <c r="H30" s="7"/>
      <c r="I30" s="7"/>
    </row>
    <row r="31" spans="1:9" ht="15" customHeight="1">
      <c r="A31" s="7"/>
      <c r="B31" s="47" t="s">
        <v>12</v>
      </c>
      <c r="C31" s="48">
        <v>13249</v>
      </c>
      <c r="D31" s="49">
        <v>12.9</v>
      </c>
      <c r="E31" s="49" t="s">
        <v>115</v>
      </c>
      <c r="F31" s="49" t="s">
        <v>61</v>
      </c>
      <c r="G31" s="7"/>
      <c r="H31" s="7"/>
      <c r="I31" s="7"/>
    </row>
    <row r="32" spans="1:9" ht="15" customHeight="1">
      <c r="A32" s="7"/>
      <c r="B32" s="47" t="s">
        <v>43</v>
      </c>
      <c r="C32" s="48">
        <v>887</v>
      </c>
      <c r="D32" s="49">
        <v>23.6</v>
      </c>
      <c r="E32" s="49" t="s">
        <v>116</v>
      </c>
      <c r="F32" s="40" t="s">
        <v>658</v>
      </c>
      <c r="G32" s="7"/>
      <c r="H32" s="7"/>
      <c r="I32" s="7"/>
    </row>
    <row r="33" spans="1:9" ht="15" customHeight="1">
      <c r="A33" s="7"/>
      <c r="B33" s="54" t="s">
        <v>493</v>
      </c>
      <c r="C33" s="45"/>
      <c r="D33" s="46" t="s">
        <v>629</v>
      </c>
      <c r="E33" s="46"/>
      <c r="F33" s="46"/>
      <c r="G33" s="7"/>
      <c r="H33" s="7"/>
      <c r="I33" s="7"/>
    </row>
    <row r="34" spans="1:9" ht="15" customHeight="1">
      <c r="A34" s="7"/>
      <c r="B34" s="47" t="s">
        <v>501</v>
      </c>
      <c r="C34" s="48">
        <v>11312</v>
      </c>
      <c r="D34" s="49">
        <v>10.7</v>
      </c>
      <c r="E34" s="49" t="s">
        <v>110</v>
      </c>
      <c r="F34" s="40" t="s">
        <v>174</v>
      </c>
      <c r="G34" s="7"/>
      <c r="H34" s="7"/>
      <c r="I34" s="7"/>
    </row>
    <row r="35" spans="1:9" ht="15" customHeight="1">
      <c r="A35" s="7"/>
      <c r="B35" s="47" t="s">
        <v>502</v>
      </c>
      <c r="C35" s="48">
        <v>2295</v>
      </c>
      <c r="D35" s="49">
        <v>20.4</v>
      </c>
      <c r="E35" s="49" t="s">
        <v>109</v>
      </c>
      <c r="F35" s="49" t="s">
        <v>61</v>
      </c>
      <c r="G35" s="7"/>
      <c r="H35" s="7"/>
      <c r="I35" s="7"/>
    </row>
    <row r="36" spans="1:9" ht="15" customHeight="1">
      <c r="A36" s="7"/>
      <c r="B36" s="47" t="s">
        <v>494</v>
      </c>
      <c r="C36" s="48">
        <v>506</v>
      </c>
      <c r="D36" s="49">
        <v>34.8</v>
      </c>
      <c r="E36" s="49" t="s">
        <v>111</v>
      </c>
      <c r="F36" s="77" t="s">
        <v>659</v>
      </c>
      <c r="G36" s="7"/>
      <c r="H36" s="7"/>
      <c r="I36" s="7"/>
    </row>
    <row r="37" spans="1:9" ht="15" customHeight="1">
      <c r="A37" s="7"/>
      <c r="B37" s="54" t="s">
        <v>704</v>
      </c>
      <c r="C37" s="45"/>
      <c r="D37" s="46" t="s">
        <v>629</v>
      </c>
      <c r="E37" s="46"/>
      <c r="F37" s="46"/>
      <c r="G37" s="7"/>
      <c r="H37" s="7"/>
      <c r="I37" s="7"/>
    </row>
    <row r="38" spans="1:9" ht="15" customHeight="1">
      <c r="A38" s="7"/>
      <c r="B38" s="47" t="s">
        <v>12</v>
      </c>
      <c r="C38" s="48">
        <v>11987</v>
      </c>
      <c r="D38" s="49">
        <v>11.5</v>
      </c>
      <c r="E38" s="49" t="s">
        <v>112</v>
      </c>
      <c r="F38" s="32" t="s">
        <v>61</v>
      </c>
      <c r="G38" s="7"/>
      <c r="H38" s="7"/>
      <c r="I38" s="7"/>
    </row>
    <row r="39" spans="1:9" ht="15" customHeight="1">
      <c r="A39" s="7"/>
      <c r="B39" s="47" t="s">
        <v>44</v>
      </c>
      <c r="C39" s="48">
        <v>1562</v>
      </c>
      <c r="D39" s="49">
        <v>19.4</v>
      </c>
      <c r="E39" s="49" t="s">
        <v>114</v>
      </c>
      <c r="F39" s="40" t="s">
        <v>660</v>
      </c>
      <c r="G39" s="7"/>
      <c r="H39" s="7"/>
      <c r="I39" s="7"/>
    </row>
    <row r="40" spans="1:9" ht="15" customHeight="1">
      <c r="A40" s="7"/>
      <c r="B40" s="47" t="s">
        <v>18</v>
      </c>
      <c r="C40" s="48">
        <v>578</v>
      </c>
      <c r="D40" s="49">
        <v>31.6</v>
      </c>
      <c r="E40" s="49" t="s">
        <v>113</v>
      </c>
      <c r="F40" s="40" t="s">
        <v>661</v>
      </c>
      <c r="G40" s="7"/>
      <c r="H40" s="7"/>
      <c r="I40" s="7"/>
    </row>
    <row r="41" spans="1:9" ht="15" customHeight="1">
      <c r="A41" s="7"/>
      <c r="B41" s="54" t="s">
        <v>75</v>
      </c>
      <c r="C41" s="45"/>
      <c r="D41" s="46" t="s">
        <v>629</v>
      </c>
      <c r="E41" s="46"/>
      <c r="F41" s="46"/>
      <c r="G41" s="7"/>
      <c r="H41" s="7"/>
      <c r="I41" s="7"/>
    </row>
    <row r="42" spans="1:9" ht="15" customHeight="1">
      <c r="A42" s="7"/>
      <c r="B42" s="47" t="s">
        <v>73</v>
      </c>
      <c r="C42" s="48">
        <v>4219</v>
      </c>
      <c r="D42" s="49">
        <v>9.7</v>
      </c>
      <c r="E42" s="49" t="s">
        <v>92</v>
      </c>
      <c r="F42" s="77" t="s">
        <v>662</v>
      </c>
      <c r="G42" s="7"/>
      <c r="H42" s="7"/>
      <c r="I42" s="7"/>
    </row>
    <row r="43" spans="1:9" ht="15" customHeight="1">
      <c r="A43" s="7"/>
      <c r="B43" s="47" t="s">
        <v>74</v>
      </c>
      <c r="C43" s="48">
        <v>4672</v>
      </c>
      <c r="D43" s="49">
        <v>9.1</v>
      </c>
      <c r="E43" s="49" t="s">
        <v>91</v>
      </c>
      <c r="F43" s="49" t="s">
        <v>61</v>
      </c>
      <c r="G43" s="7"/>
      <c r="H43" s="7"/>
      <c r="I43" s="7"/>
    </row>
    <row r="44" spans="1:9" ht="15" customHeight="1">
      <c r="A44" s="7"/>
      <c r="B44" s="47" t="s">
        <v>134</v>
      </c>
      <c r="C44" s="48">
        <v>581</v>
      </c>
      <c r="D44" s="49">
        <v>20.5</v>
      </c>
      <c r="E44" s="49" t="s">
        <v>172</v>
      </c>
      <c r="F44" s="40" t="s">
        <v>663</v>
      </c>
      <c r="G44" s="7"/>
      <c r="H44" s="7"/>
      <c r="I44" s="7"/>
    </row>
    <row r="45" spans="1:9" ht="15" customHeight="1">
      <c r="A45" s="7"/>
      <c r="B45" s="47" t="s">
        <v>76</v>
      </c>
      <c r="C45" s="48">
        <v>1977</v>
      </c>
      <c r="D45" s="49">
        <v>21.4</v>
      </c>
      <c r="E45" s="49" t="s">
        <v>90</v>
      </c>
      <c r="F45" s="40" t="s">
        <v>664</v>
      </c>
      <c r="G45" s="7"/>
      <c r="H45" s="7"/>
      <c r="I45" s="7"/>
    </row>
    <row r="46" spans="1:9" ht="15" customHeight="1">
      <c r="A46" s="7"/>
      <c r="B46" s="47" t="s">
        <v>77</v>
      </c>
      <c r="C46" s="48">
        <v>2002</v>
      </c>
      <c r="D46" s="49">
        <v>17.9</v>
      </c>
      <c r="E46" s="49" t="s">
        <v>93</v>
      </c>
      <c r="F46" s="40" t="s">
        <v>665</v>
      </c>
      <c r="G46" s="7"/>
      <c r="H46" s="7"/>
      <c r="I46" s="7"/>
    </row>
    <row r="47" spans="1:9" ht="15" customHeight="1">
      <c r="A47" s="7"/>
      <c r="B47" s="47" t="s">
        <v>705</v>
      </c>
      <c r="C47" s="48">
        <v>674</v>
      </c>
      <c r="D47" s="49">
        <v>19.3</v>
      </c>
      <c r="E47" s="49" t="s">
        <v>706</v>
      </c>
      <c r="F47" s="40" t="s">
        <v>667</v>
      </c>
      <c r="G47" s="7"/>
      <c r="H47" s="7"/>
      <c r="I47" s="7"/>
    </row>
    <row r="48" spans="1:9" ht="15" customHeight="1">
      <c r="A48" s="7"/>
      <c r="B48" s="54" t="s">
        <v>42</v>
      </c>
      <c r="C48" s="45"/>
      <c r="D48" s="46" t="s">
        <v>629</v>
      </c>
      <c r="E48" s="46"/>
      <c r="F48" s="46"/>
      <c r="G48" s="7"/>
      <c r="H48" s="7"/>
      <c r="I48" s="7"/>
    </row>
    <row r="49" spans="1:9" ht="15" customHeight="1">
      <c r="A49" s="7"/>
      <c r="B49" s="47" t="s">
        <v>43</v>
      </c>
      <c r="C49" s="48">
        <v>13416</v>
      </c>
      <c r="D49" s="49">
        <v>13.1</v>
      </c>
      <c r="E49" s="49" t="s">
        <v>129</v>
      </c>
      <c r="F49" s="49" t="s">
        <v>61</v>
      </c>
      <c r="G49" s="7"/>
      <c r="H49" s="7"/>
      <c r="I49" s="7"/>
    </row>
    <row r="50" spans="1:9" ht="15" customHeight="1">
      <c r="A50" s="7"/>
      <c r="B50" s="47" t="s">
        <v>124</v>
      </c>
      <c r="C50" s="48">
        <v>132</v>
      </c>
      <c r="D50" s="49">
        <v>19</v>
      </c>
      <c r="E50" s="49" t="s">
        <v>130</v>
      </c>
      <c r="F50" s="49" t="s">
        <v>668</v>
      </c>
      <c r="G50" s="7"/>
      <c r="H50" s="7"/>
      <c r="I50" s="7"/>
    </row>
    <row r="51" spans="1:9" ht="15" customHeight="1">
      <c r="A51" s="7"/>
      <c r="B51" s="47" t="s">
        <v>125</v>
      </c>
      <c r="C51" s="48">
        <v>127</v>
      </c>
      <c r="D51" s="49">
        <v>16.6</v>
      </c>
      <c r="E51" s="51" t="s">
        <v>131</v>
      </c>
      <c r="F51" s="40" t="s">
        <v>669</v>
      </c>
      <c r="G51" s="7"/>
      <c r="H51" s="7"/>
      <c r="I51" s="7"/>
    </row>
    <row r="52" spans="1:9" ht="15" customHeight="1">
      <c r="A52" s="7"/>
      <c r="B52" s="47" t="s">
        <v>496</v>
      </c>
      <c r="C52" s="48">
        <v>359</v>
      </c>
      <c r="D52" s="49">
        <v>25.5</v>
      </c>
      <c r="E52" s="80" t="s">
        <v>736</v>
      </c>
      <c r="F52" s="40" t="s">
        <v>670</v>
      </c>
      <c r="G52" s="7"/>
      <c r="H52" s="7"/>
      <c r="I52" s="7"/>
    </row>
    <row r="53" spans="1:9" ht="15" customHeight="1">
      <c r="A53" s="7"/>
      <c r="B53" s="47" t="s">
        <v>127</v>
      </c>
      <c r="C53" s="48">
        <v>102</v>
      </c>
      <c r="D53" s="49">
        <v>10.5</v>
      </c>
      <c r="E53" s="49" t="s">
        <v>132</v>
      </c>
      <c r="F53" s="49" t="s">
        <v>671</v>
      </c>
      <c r="G53" s="7"/>
      <c r="H53" s="7"/>
      <c r="I53" s="7"/>
    </row>
    <row r="54" spans="1:9" ht="15" customHeight="1">
      <c r="A54" s="7"/>
      <c r="B54" s="54" t="s">
        <v>46</v>
      </c>
      <c r="C54" s="45"/>
      <c r="D54" s="46" t="s">
        <v>629</v>
      </c>
      <c r="E54" s="46"/>
      <c r="F54" s="46"/>
      <c r="G54" s="7"/>
      <c r="H54" s="7"/>
      <c r="I54" s="7"/>
    </row>
    <row r="55" spans="1:9" ht="15" customHeight="1">
      <c r="A55" s="7"/>
      <c r="B55" s="47" t="s">
        <v>47</v>
      </c>
      <c r="C55" s="48">
        <v>9580</v>
      </c>
      <c r="D55" s="49">
        <v>11.2</v>
      </c>
      <c r="E55" s="49" t="s">
        <v>120</v>
      </c>
      <c r="F55" s="49" t="s">
        <v>61</v>
      </c>
      <c r="G55" s="7"/>
      <c r="H55" s="7"/>
      <c r="I55" s="7"/>
    </row>
    <row r="56" spans="1:9" ht="15" customHeight="1">
      <c r="A56" s="7"/>
      <c r="B56" s="47" t="s">
        <v>48</v>
      </c>
      <c r="C56" s="48">
        <v>3292</v>
      </c>
      <c r="D56" s="49">
        <v>16.1</v>
      </c>
      <c r="E56" s="49" t="s">
        <v>117</v>
      </c>
      <c r="F56" s="40" t="s">
        <v>672</v>
      </c>
      <c r="G56" s="7"/>
      <c r="H56" s="7"/>
      <c r="I56" s="7"/>
    </row>
    <row r="57" spans="1:9" ht="15" customHeight="1">
      <c r="A57" s="7"/>
      <c r="B57" s="47" t="s">
        <v>19</v>
      </c>
      <c r="C57" s="48">
        <v>1094</v>
      </c>
      <c r="D57" s="49">
        <v>21.5</v>
      </c>
      <c r="E57" s="49" t="s">
        <v>118</v>
      </c>
      <c r="F57" s="40" t="s">
        <v>673</v>
      </c>
      <c r="G57" s="7"/>
      <c r="H57" s="7"/>
      <c r="I57" s="7"/>
    </row>
    <row r="58" spans="1:9" ht="15" customHeight="1">
      <c r="A58" s="7"/>
      <c r="B58" s="47" t="s">
        <v>55</v>
      </c>
      <c r="C58" s="48">
        <v>159</v>
      </c>
      <c r="D58" s="49">
        <v>14.9</v>
      </c>
      <c r="E58" s="49" t="s">
        <v>119</v>
      </c>
      <c r="F58" s="49" t="s">
        <v>175</v>
      </c>
      <c r="G58" s="7"/>
      <c r="H58" s="7"/>
      <c r="I58" s="7"/>
    </row>
    <row r="59" spans="1:9" ht="15" customHeight="1">
      <c r="A59" s="7"/>
      <c r="B59" s="54" t="s">
        <v>45</v>
      </c>
      <c r="C59" s="45"/>
      <c r="D59" s="46" t="s">
        <v>629</v>
      </c>
      <c r="E59" s="46"/>
      <c r="F59" s="46"/>
      <c r="G59" s="7"/>
      <c r="H59" s="7"/>
      <c r="I59" s="7"/>
    </row>
    <row r="60" spans="1:9" ht="15" customHeight="1">
      <c r="A60" s="7"/>
      <c r="B60" s="47" t="s">
        <v>52</v>
      </c>
      <c r="C60" s="48">
        <v>5016</v>
      </c>
      <c r="D60" s="49">
        <v>11.2</v>
      </c>
      <c r="E60" s="49" t="s">
        <v>108</v>
      </c>
      <c r="F60" s="49" t="s">
        <v>61</v>
      </c>
      <c r="G60" s="7"/>
      <c r="H60" s="7"/>
      <c r="I60" s="7"/>
    </row>
    <row r="61" spans="1:9" ht="15" customHeight="1">
      <c r="A61" s="7"/>
      <c r="B61" s="47" t="s">
        <v>53</v>
      </c>
      <c r="C61" s="48">
        <v>4357</v>
      </c>
      <c r="D61" s="49">
        <v>13.5</v>
      </c>
      <c r="E61" s="49" t="s">
        <v>107</v>
      </c>
      <c r="F61" s="49" t="s">
        <v>674</v>
      </c>
      <c r="G61" s="7"/>
      <c r="H61" s="7"/>
      <c r="I61" s="7"/>
    </row>
    <row r="62" spans="1:9" ht="15" customHeight="1">
      <c r="A62" s="7"/>
      <c r="B62" s="47" t="s">
        <v>54</v>
      </c>
      <c r="C62" s="48">
        <v>4763</v>
      </c>
      <c r="D62" s="49">
        <v>15.6</v>
      </c>
      <c r="E62" s="49" t="s">
        <v>106</v>
      </c>
      <c r="F62" s="40" t="s">
        <v>675</v>
      </c>
      <c r="G62" s="7"/>
      <c r="H62" s="7"/>
      <c r="I62" s="7"/>
    </row>
    <row r="63" spans="1:9" ht="15" customHeight="1">
      <c r="A63" s="7"/>
      <c r="B63" s="54" t="s">
        <v>84</v>
      </c>
      <c r="C63" s="45"/>
      <c r="D63" s="46" t="s">
        <v>629</v>
      </c>
      <c r="E63" s="46"/>
      <c r="F63" s="46"/>
      <c r="G63" s="7"/>
      <c r="H63" s="7"/>
      <c r="I63" s="7"/>
    </row>
    <row r="64" spans="1:9" ht="15" customHeight="1">
      <c r="A64" s="7"/>
      <c r="B64" s="47" t="s">
        <v>49</v>
      </c>
      <c r="C64" s="48">
        <v>7316</v>
      </c>
      <c r="D64" s="49">
        <v>10.8</v>
      </c>
      <c r="E64" s="49" t="s">
        <v>121</v>
      </c>
      <c r="F64" s="49" t="s">
        <v>61</v>
      </c>
      <c r="G64" s="7"/>
      <c r="H64" s="7"/>
      <c r="I64" s="7"/>
    </row>
    <row r="65" spans="1:9" ht="15" customHeight="1">
      <c r="A65" s="7"/>
      <c r="B65" s="47" t="s">
        <v>20</v>
      </c>
      <c r="C65" s="48">
        <v>1712</v>
      </c>
      <c r="D65" s="49">
        <v>13.8</v>
      </c>
      <c r="E65" s="49" t="s">
        <v>122</v>
      </c>
      <c r="F65" s="78" t="s">
        <v>676</v>
      </c>
      <c r="G65" s="7"/>
      <c r="H65" s="7"/>
      <c r="I65" s="7"/>
    </row>
    <row r="66" spans="1:9" ht="15" customHeight="1">
      <c r="A66" s="7"/>
      <c r="B66" s="47" t="s">
        <v>50</v>
      </c>
      <c r="C66" s="48">
        <v>5088</v>
      </c>
      <c r="D66" s="49">
        <v>17.4</v>
      </c>
      <c r="E66" s="49" t="s">
        <v>123</v>
      </c>
      <c r="F66" s="40" t="s">
        <v>677</v>
      </c>
      <c r="G66" s="7"/>
      <c r="H66" s="7"/>
      <c r="I66" s="7"/>
    </row>
    <row r="67" spans="1:9" ht="155.25" customHeight="1">
      <c r="A67" s="53"/>
      <c r="B67" s="101" t="s">
        <v>714</v>
      </c>
      <c r="C67" s="101"/>
      <c r="D67" s="101"/>
      <c r="E67" s="101"/>
      <c r="F67" s="101"/>
      <c r="G67" s="53"/>
      <c r="H67" s="53"/>
      <c r="I67" s="53"/>
    </row>
  </sheetData>
  <sheetProtection/>
  <mergeCells count="2">
    <mergeCell ref="B2:F2"/>
    <mergeCell ref="B67:F6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10"/>
  <sheetViews>
    <sheetView showGridLines="0" zoomScalePageLayoutView="0" workbookViewId="0" topLeftCell="A1">
      <selection activeCell="A1" sqref="A1"/>
    </sheetView>
  </sheetViews>
  <sheetFormatPr defaultColWidth="11.421875" defaultRowHeight="15"/>
  <cols>
    <col min="1" max="1" width="3.140625" style="9" customWidth="1"/>
    <col min="2" max="2" width="21.57421875" style="9" customWidth="1"/>
    <col min="3" max="3" width="20.140625" style="9" customWidth="1"/>
    <col min="4" max="4" width="18.57421875" style="9" customWidth="1"/>
    <col min="5" max="16384" width="11.421875" style="9" customWidth="1"/>
  </cols>
  <sheetData>
    <row r="1" spans="1:4" ht="15" customHeight="1">
      <c r="A1" s="33"/>
      <c r="B1" s="33"/>
      <c r="C1" s="33"/>
      <c r="D1" s="33"/>
    </row>
    <row r="2" spans="1:4" ht="26.25" customHeight="1">
      <c r="A2" s="33"/>
      <c r="B2" s="103" t="s">
        <v>701</v>
      </c>
      <c r="C2" s="81"/>
      <c r="D2" s="81"/>
    </row>
    <row r="3" spans="1:4" ht="15" customHeight="1">
      <c r="A3" s="33"/>
      <c r="B3" s="23" t="s">
        <v>11</v>
      </c>
      <c r="C3" s="31" t="s">
        <v>59</v>
      </c>
      <c r="D3" s="31" t="s">
        <v>60</v>
      </c>
    </row>
    <row r="4" spans="1:4" ht="15" customHeight="1">
      <c r="A4" s="33"/>
      <c r="B4" s="23" t="s">
        <v>686</v>
      </c>
      <c r="C4" s="41">
        <v>19243</v>
      </c>
      <c r="D4" s="41">
        <v>14136</v>
      </c>
    </row>
    <row r="5" spans="1:6" ht="15" customHeight="1">
      <c r="A5" s="33"/>
      <c r="B5" s="52" t="s">
        <v>16</v>
      </c>
      <c r="C5" s="49">
        <v>94.9746</v>
      </c>
      <c r="D5" s="49">
        <v>96.240715320001</v>
      </c>
      <c r="F5" s="4"/>
    </row>
    <row r="6" spans="1:4" ht="15" customHeight="1">
      <c r="A6" s="33"/>
      <c r="B6" s="52" t="s">
        <v>13</v>
      </c>
      <c r="C6" s="49">
        <v>3.3836</v>
      </c>
      <c r="D6" s="49">
        <v>2.50357285995337</v>
      </c>
    </row>
    <row r="7" spans="1:11" ht="15" customHeight="1">
      <c r="A7" s="33"/>
      <c r="B7" s="52" t="s">
        <v>14</v>
      </c>
      <c r="C7" s="49">
        <v>0.9314</v>
      </c>
      <c r="D7" s="49">
        <v>0.6029890747965669</v>
      </c>
      <c r="F7" s="4"/>
      <c r="J7" s="12"/>
      <c r="K7" s="12"/>
    </row>
    <row r="8" spans="1:11" ht="15" customHeight="1">
      <c r="A8" s="33"/>
      <c r="B8" s="52" t="s">
        <v>15</v>
      </c>
      <c r="C8" s="49">
        <v>0.7105</v>
      </c>
      <c r="D8" s="49">
        <v>0.652722745249024</v>
      </c>
      <c r="F8" s="4"/>
      <c r="I8" s="12"/>
      <c r="J8" s="12"/>
      <c r="K8" s="12"/>
    </row>
    <row r="9" spans="1:6" ht="15" customHeight="1">
      <c r="A9" s="33"/>
      <c r="B9" s="47" t="s">
        <v>497</v>
      </c>
      <c r="C9" s="49">
        <v>5.0254</v>
      </c>
      <c r="D9" s="49">
        <v>3.759284679998961</v>
      </c>
      <c r="F9" s="4"/>
    </row>
    <row r="10" spans="1:6" ht="125.25" customHeight="1">
      <c r="A10" s="33"/>
      <c r="B10" s="102" t="s">
        <v>712</v>
      </c>
      <c r="C10" s="102"/>
      <c r="D10" s="102"/>
      <c r="E10" s="39"/>
      <c r="F10" s="39"/>
    </row>
  </sheetData>
  <sheetProtection/>
  <mergeCells count="2">
    <mergeCell ref="B10:D10"/>
    <mergeCell ref="B2:D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U82"/>
  <sheetViews>
    <sheetView showGridLines="0" zoomScalePageLayoutView="0" workbookViewId="0" topLeftCell="A1">
      <selection activeCell="O6" sqref="O6"/>
    </sheetView>
  </sheetViews>
  <sheetFormatPr defaultColWidth="30.7109375" defaultRowHeight="15"/>
  <cols>
    <col min="1" max="1" width="2.8515625" style="1" customWidth="1"/>
    <col min="2" max="2" width="28.57421875" style="1" customWidth="1"/>
    <col min="3" max="3" width="13.8515625" style="1" customWidth="1"/>
    <col min="4" max="12" width="9.8515625" style="1" customWidth="1"/>
    <col min="13" max="253" width="11.421875" style="1" customWidth="1"/>
    <col min="254" max="254" width="3.7109375" style="1" customWidth="1"/>
    <col min="255" max="255" width="23.140625" style="1" customWidth="1"/>
    <col min="256" max="16384" width="30.7109375" style="1" customWidth="1"/>
  </cols>
  <sheetData>
    <row r="1" spans="16:19" ht="11.25">
      <c r="P1" s="9"/>
      <c r="Q1" s="9"/>
      <c r="R1" s="9"/>
      <c r="S1" s="9"/>
    </row>
    <row r="2" spans="2:19" ht="17.25" customHeight="1">
      <c r="B2" s="81" t="s">
        <v>728</v>
      </c>
      <c r="C2" s="81"/>
      <c r="D2" s="81"/>
      <c r="E2" s="81"/>
      <c r="F2" s="81"/>
      <c r="G2" s="81"/>
      <c r="H2" s="81"/>
      <c r="I2" s="81"/>
      <c r="J2" s="81"/>
      <c r="K2" s="81"/>
      <c r="L2" s="81"/>
      <c r="O2" s="9"/>
      <c r="P2" s="9"/>
      <c r="Q2" s="9"/>
      <c r="R2" s="9"/>
      <c r="S2" s="9"/>
    </row>
    <row r="3" spans="2:19" ht="15" customHeight="1">
      <c r="B3" s="20"/>
      <c r="C3" s="23" t="s">
        <v>11</v>
      </c>
      <c r="D3" s="83" t="s">
        <v>724</v>
      </c>
      <c r="E3" s="84"/>
      <c r="F3" s="85"/>
      <c r="G3" s="83" t="s">
        <v>725</v>
      </c>
      <c r="H3" s="84"/>
      <c r="I3" s="85"/>
      <c r="J3" s="83" t="s">
        <v>726</v>
      </c>
      <c r="K3" s="84"/>
      <c r="L3" s="85"/>
      <c r="O3" s="9"/>
      <c r="P3" s="9"/>
      <c r="Q3" s="9"/>
      <c r="R3" s="9"/>
      <c r="S3" s="9"/>
    </row>
    <row r="4" spans="2:19" ht="15" customHeight="1">
      <c r="B4" s="68" t="s">
        <v>683</v>
      </c>
      <c r="C4" s="69"/>
      <c r="D4" s="69" t="s">
        <v>10</v>
      </c>
      <c r="E4" s="69" t="s">
        <v>8</v>
      </c>
      <c r="F4" s="69" t="s">
        <v>7</v>
      </c>
      <c r="G4" s="69" t="s">
        <v>10</v>
      </c>
      <c r="H4" s="69" t="s">
        <v>8</v>
      </c>
      <c r="I4" s="69" t="s">
        <v>7</v>
      </c>
      <c r="J4" s="69" t="s">
        <v>10</v>
      </c>
      <c r="K4" s="69" t="s">
        <v>8</v>
      </c>
      <c r="L4" s="69" t="s">
        <v>7</v>
      </c>
      <c r="O4" s="9"/>
      <c r="P4" s="9"/>
      <c r="Q4" s="9"/>
      <c r="R4" s="9"/>
      <c r="S4" s="9"/>
    </row>
    <row r="5" spans="2:19" ht="15" customHeight="1">
      <c r="B5" s="104" t="s">
        <v>727</v>
      </c>
      <c r="C5" s="70" t="s">
        <v>57</v>
      </c>
      <c r="D5" s="62">
        <v>3.59611247519714</v>
      </c>
      <c r="E5" s="62">
        <v>4.5318735126797</v>
      </c>
      <c r="F5" s="62">
        <v>2.575666160965</v>
      </c>
      <c r="G5" s="62">
        <v>4.0048</v>
      </c>
      <c r="H5" s="62">
        <v>4.7692</v>
      </c>
      <c r="I5" s="62">
        <v>3.1631</v>
      </c>
      <c r="J5" s="62">
        <v>5.25644294623431</v>
      </c>
      <c r="K5" s="62">
        <v>6.78791247943257</v>
      </c>
      <c r="L5" s="63">
        <v>3.60171762871522</v>
      </c>
      <c r="M5" s="6"/>
      <c r="N5" s="6"/>
      <c r="O5" s="9"/>
      <c r="Q5" s="9"/>
      <c r="R5" s="9"/>
      <c r="S5" s="9"/>
    </row>
    <row r="6" spans="2:19" ht="15" customHeight="1">
      <c r="B6" s="105"/>
      <c r="C6" s="32" t="s">
        <v>6</v>
      </c>
      <c r="D6" s="24">
        <v>1.7383924482869</v>
      </c>
      <c r="E6" s="24">
        <v>2.06263692682696</v>
      </c>
      <c r="F6" s="24">
        <v>1.41258365598702</v>
      </c>
      <c r="G6" s="24">
        <v>3.2414</v>
      </c>
      <c r="H6" s="24">
        <v>3.7422</v>
      </c>
      <c r="I6" s="24">
        <v>2.76</v>
      </c>
      <c r="J6" s="24">
        <v>8.57240200766082</v>
      </c>
      <c r="K6" s="24">
        <v>11.6361673497523</v>
      </c>
      <c r="L6" s="65">
        <v>5.64922785861533</v>
      </c>
      <c r="M6" s="6"/>
      <c r="N6" s="6"/>
      <c r="O6" s="9"/>
      <c r="P6" s="9"/>
      <c r="Q6" s="9"/>
      <c r="R6" s="9"/>
      <c r="S6" s="9"/>
    </row>
    <row r="7" spans="2:18" ht="15" customHeight="1">
      <c r="B7" s="105"/>
      <c r="C7" s="32" t="s">
        <v>5</v>
      </c>
      <c r="D7" s="24">
        <v>2.57992914644241</v>
      </c>
      <c r="E7" s="24">
        <v>2.80981695822448</v>
      </c>
      <c r="F7" s="24">
        <v>2.32686092220653</v>
      </c>
      <c r="G7" s="24">
        <v>3.2949</v>
      </c>
      <c r="H7" s="24">
        <v>4.589</v>
      </c>
      <c r="I7" s="24">
        <v>1.8847</v>
      </c>
      <c r="J7" s="24">
        <v>6.06532827892385</v>
      </c>
      <c r="K7" s="24">
        <v>6.80836057704421</v>
      </c>
      <c r="L7" s="65">
        <v>5.28526124038925</v>
      </c>
      <c r="M7" s="6"/>
      <c r="N7" s="6"/>
      <c r="O7" s="9"/>
      <c r="P7" s="9"/>
      <c r="Q7" s="9"/>
      <c r="R7" s="9"/>
    </row>
    <row r="8" spans="2:18" ht="15" customHeight="1">
      <c r="B8" s="105"/>
      <c r="C8" s="32" t="s">
        <v>4</v>
      </c>
      <c r="D8" s="24">
        <v>3.10933938122196</v>
      </c>
      <c r="E8" s="24">
        <v>3.40019732937121</v>
      </c>
      <c r="F8" s="24">
        <v>2.81432982129027</v>
      </c>
      <c r="G8" s="24">
        <v>3.4052</v>
      </c>
      <c r="H8" s="24">
        <v>3.573</v>
      </c>
      <c r="I8" s="24">
        <v>3.2261</v>
      </c>
      <c r="J8" s="24">
        <v>5.10127562742441</v>
      </c>
      <c r="K8" s="24">
        <v>6.50571779410036</v>
      </c>
      <c r="L8" s="65">
        <v>3.63313344315676</v>
      </c>
      <c r="M8" s="6"/>
      <c r="N8" s="6"/>
      <c r="O8" s="9"/>
      <c r="P8" s="9"/>
      <c r="Q8" s="9"/>
      <c r="R8" s="9"/>
    </row>
    <row r="9" spans="2:18" ht="15" customHeight="1">
      <c r="B9" s="105"/>
      <c r="C9" s="32" t="s">
        <v>3</v>
      </c>
      <c r="D9" s="24">
        <v>4.0297841015095</v>
      </c>
      <c r="E9" s="24">
        <v>6.13678936870326</v>
      </c>
      <c r="F9" s="24">
        <v>1.81200845621646</v>
      </c>
      <c r="G9" s="24">
        <v>4.6358</v>
      </c>
      <c r="H9" s="24">
        <v>5.5507</v>
      </c>
      <c r="I9" s="24">
        <v>3.7061</v>
      </c>
      <c r="J9" s="24">
        <v>5.12060477805639</v>
      </c>
      <c r="K9" s="24">
        <v>6.40309931576733</v>
      </c>
      <c r="L9" s="65">
        <v>3.80306308181985</v>
      </c>
      <c r="M9" s="6"/>
      <c r="N9" s="6"/>
      <c r="O9" s="9"/>
      <c r="P9" s="9"/>
      <c r="Q9" s="9"/>
      <c r="R9" s="9"/>
    </row>
    <row r="10" spans="2:18" ht="15" customHeight="1">
      <c r="B10" s="105"/>
      <c r="C10" s="32" t="s">
        <v>2</v>
      </c>
      <c r="D10" s="24">
        <v>3.20621188146978</v>
      </c>
      <c r="E10" s="24">
        <v>4.18430710249653</v>
      </c>
      <c r="F10" s="24">
        <v>2.11896848339286</v>
      </c>
      <c r="G10" s="24">
        <v>4.9326</v>
      </c>
      <c r="H10" s="24">
        <v>6.2533</v>
      </c>
      <c r="I10" s="24">
        <v>3.4454</v>
      </c>
      <c r="J10" s="24">
        <v>3.20005154802334</v>
      </c>
      <c r="K10" s="24">
        <v>4.25235972264081</v>
      </c>
      <c r="L10" s="65">
        <v>2.09789104601391</v>
      </c>
      <c r="M10" s="6"/>
      <c r="N10" s="6"/>
      <c r="O10" s="9"/>
      <c r="P10" s="9"/>
      <c r="Q10" s="9"/>
      <c r="R10" s="9"/>
    </row>
    <row r="11" spans="2:18" ht="15" customHeight="1">
      <c r="B11" s="105"/>
      <c r="C11" s="32" t="s">
        <v>1</v>
      </c>
      <c r="D11" s="24">
        <v>3.08077506095944</v>
      </c>
      <c r="E11" s="24">
        <v>4.21536058463424</v>
      </c>
      <c r="F11" s="24">
        <v>1.84604368162033</v>
      </c>
      <c r="G11" s="24">
        <v>3.6854</v>
      </c>
      <c r="H11" s="24">
        <v>4.3636</v>
      </c>
      <c r="I11" s="24">
        <v>2.8984</v>
      </c>
      <c r="J11" s="24">
        <v>3.17518549304155</v>
      </c>
      <c r="K11" s="24">
        <v>4.94106419919632</v>
      </c>
      <c r="L11" s="65">
        <v>1.09751192889554</v>
      </c>
      <c r="M11" s="6"/>
      <c r="N11" s="6"/>
      <c r="O11" s="9"/>
      <c r="P11" s="9"/>
      <c r="Q11" s="9"/>
      <c r="R11" s="9"/>
    </row>
    <row r="12" spans="2:18" ht="15" customHeight="1">
      <c r="B12" s="106"/>
      <c r="C12" s="71" t="s">
        <v>0</v>
      </c>
      <c r="D12" s="66">
        <v>9.02108510722313</v>
      </c>
      <c r="E12" s="66">
        <v>9.90201292301662</v>
      </c>
      <c r="F12" s="66">
        <v>7.78173303657472</v>
      </c>
      <c r="G12" s="66">
        <v>4.9498</v>
      </c>
      <c r="H12" s="66">
        <v>5.1783</v>
      </c>
      <c r="I12" s="66">
        <v>4.6112</v>
      </c>
      <c r="J12" s="66">
        <v>5.94002152552123</v>
      </c>
      <c r="K12" s="66">
        <v>7.75199414919133</v>
      </c>
      <c r="L12" s="67">
        <v>3.39201749574918</v>
      </c>
      <c r="M12" s="6"/>
      <c r="N12" s="6"/>
      <c r="O12" s="9"/>
      <c r="P12" s="9"/>
      <c r="Q12" s="9"/>
      <c r="R12" s="9"/>
    </row>
    <row r="13" spans="2:18" ht="15" customHeight="1">
      <c r="B13" s="104" t="s">
        <v>518</v>
      </c>
      <c r="C13" s="70" t="s">
        <v>57</v>
      </c>
      <c r="D13" s="62">
        <v>3.71437091684192</v>
      </c>
      <c r="E13" s="62">
        <v>4.60648919592136</v>
      </c>
      <c r="F13" s="62">
        <v>2.74151697947898</v>
      </c>
      <c r="G13" s="62">
        <v>6.9407</v>
      </c>
      <c r="H13" s="62">
        <v>7.7233</v>
      </c>
      <c r="I13" s="62">
        <v>6.0789</v>
      </c>
      <c r="J13" s="62">
        <v>8.2385693542087</v>
      </c>
      <c r="K13" s="62">
        <v>9.0215798994836</v>
      </c>
      <c r="L13" s="63">
        <v>7.3925405269522</v>
      </c>
      <c r="O13" s="9"/>
      <c r="P13" s="9"/>
      <c r="Q13" s="9"/>
      <c r="R13" s="9"/>
    </row>
    <row r="14" spans="2:18" ht="15" customHeight="1">
      <c r="B14" s="105"/>
      <c r="C14" s="32" t="s">
        <v>6</v>
      </c>
      <c r="D14" s="24">
        <v>2.44264844902418</v>
      </c>
      <c r="E14" s="24">
        <v>3.52282196000068</v>
      </c>
      <c r="F14" s="24">
        <v>1.35726365335956</v>
      </c>
      <c r="G14" s="24">
        <v>6.8995</v>
      </c>
      <c r="H14" s="24">
        <v>6.9707</v>
      </c>
      <c r="I14" s="24">
        <v>6.8311</v>
      </c>
      <c r="J14" s="24">
        <v>13.4096399815048</v>
      </c>
      <c r="K14" s="24">
        <v>13.978741756946</v>
      </c>
      <c r="L14" s="65">
        <v>12.8666533580547</v>
      </c>
      <c r="O14" s="9"/>
      <c r="P14" s="9"/>
      <c r="Q14" s="9"/>
      <c r="R14" s="9"/>
    </row>
    <row r="15" spans="2:18" ht="15" customHeight="1">
      <c r="B15" s="105"/>
      <c r="C15" s="32" t="s">
        <v>5</v>
      </c>
      <c r="D15" s="24">
        <v>2.29204538551541</v>
      </c>
      <c r="E15" s="24">
        <v>2.36016143777197</v>
      </c>
      <c r="F15" s="24">
        <v>2.21706094744146</v>
      </c>
      <c r="G15" s="24">
        <v>6.3455</v>
      </c>
      <c r="H15" s="24">
        <v>6.2162</v>
      </c>
      <c r="I15" s="24">
        <v>6.4865</v>
      </c>
      <c r="J15" s="24">
        <v>7.67739346170346</v>
      </c>
      <c r="K15" s="24">
        <v>7.41309754474594</v>
      </c>
      <c r="L15" s="65">
        <v>7.95486260235775</v>
      </c>
      <c r="O15" s="9"/>
      <c r="P15" s="9"/>
      <c r="Q15" s="9"/>
      <c r="R15" s="9"/>
    </row>
    <row r="16" spans="2:18" ht="15" customHeight="1">
      <c r="B16" s="105"/>
      <c r="C16" s="32" t="s">
        <v>4</v>
      </c>
      <c r="D16" s="24">
        <v>3.25429727667723</v>
      </c>
      <c r="E16" s="24">
        <v>3.7903013586388</v>
      </c>
      <c r="F16" s="24">
        <v>2.71064244672591</v>
      </c>
      <c r="G16" s="24">
        <v>5.625</v>
      </c>
      <c r="H16" s="24">
        <v>6.0987</v>
      </c>
      <c r="I16" s="24">
        <v>5.1189</v>
      </c>
      <c r="J16" s="24">
        <v>7.78550073816742</v>
      </c>
      <c r="K16" s="24">
        <v>8.74065825720738</v>
      </c>
      <c r="L16" s="65">
        <v>6.78702100037801</v>
      </c>
      <c r="O16" s="9"/>
      <c r="P16" s="9"/>
      <c r="Q16" s="9"/>
      <c r="R16" s="9"/>
    </row>
    <row r="17" spans="2:18" ht="15" customHeight="1">
      <c r="B17" s="105"/>
      <c r="C17" s="32" t="s">
        <v>3</v>
      </c>
      <c r="D17" s="24">
        <v>2.68980023811297</v>
      </c>
      <c r="E17" s="24">
        <v>3.49338164775692</v>
      </c>
      <c r="F17" s="24">
        <v>1.84397260442499</v>
      </c>
      <c r="G17" s="24">
        <v>6.9167</v>
      </c>
      <c r="H17" s="24">
        <v>8.158</v>
      </c>
      <c r="I17" s="24">
        <v>5.6552</v>
      </c>
      <c r="J17" s="24">
        <v>7.32562572180196</v>
      </c>
      <c r="K17" s="24">
        <v>7.82078120076398</v>
      </c>
      <c r="L17" s="65">
        <v>6.81693896293524</v>
      </c>
      <c r="O17" s="9"/>
      <c r="P17" s="9"/>
      <c r="Q17" s="9"/>
      <c r="R17" s="9"/>
    </row>
    <row r="18" spans="2:18" ht="15" customHeight="1">
      <c r="B18" s="105"/>
      <c r="C18" s="32" t="s">
        <v>2</v>
      </c>
      <c r="D18" s="24">
        <v>3.58281172829061</v>
      </c>
      <c r="E18" s="24">
        <v>4.14553248802798</v>
      </c>
      <c r="F18" s="24">
        <v>2.95729550263824</v>
      </c>
      <c r="G18" s="24">
        <v>5.8753</v>
      </c>
      <c r="H18" s="24">
        <v>6.4579</v>
      </c>
      <c r="I18" s="24">
        <v>5.2194</v>
      </c>
      <c r="J18" s="24">
        <v>7.29880443613594</v>
      </c>
      <c r="K18" s="24">
        <v>8.60771981046998</v>
      </c>
      <c r="L18" s="65">
        <v>5.92788015666973</v>
      </c>
      <c r="O18" s="9"/>
      <c r="P18" s="9"/>
      <c r="Q18" s="9"/>
      <c r="R18" s="9"/>
    </row>
    <row r="19" spans="2:18" ht="15" customHeight="1">
      <c r="B19" s="105"/>
      <c r="C19" s="32" t="s">
        <v>1</v>
      </c>
      <c r="D19" s="24">
        <v>4.26740880225373</v>
      </c>
      <c r="E19" s="24">
        <v>5.60225725018921</v>
      </c>
      <c r="F19" s="24">
        <v>2.81473799786185</v>
      </c>
      <c r="G19" s="24">
        <v>7.6268</v>
      </c>
      <c r="H19" s="24">
        <v>8.4543</v>
      </c>
      <c r="I19" s="24">
        <v>6.6667</v>
      </c>
      <c r="J19" s="24">
        <v>5.90222150449191</v>
      </c>
      <c r="K19" s="24">
        <v>7.32570179207539</v>
      </c>
      <c r="L19" s="65">
        <v>4.22740241737849</v>
      </c>
      <c r="O19" s="9"/>
      <c r="P19" s="9"/>
      <c r="Q19" s="9"/>
      <c r="R19" s="9"/>
    </row>
    <row r="20" spans="2:18" ht="15" customHeight="1">
      <c r="B20" s="106"/>
      <c r="C20" s="71" t="s">
        <v>0</v>
      </c>
      <c r="D20" s="66">
        <v>9.74233063637262</v>
      </c>
      <c r="E20" s="66">
        <v>11.4229927505631</v>
      </c>
      <c r="F20" s="66">
        <v>7.37785532529833</v>
      </c>
      <c r="G20" s="66">
        <v>10.7295</v>
      </c>
      <c r="H20" s="66">
        <v>12.9389</v>
      </c>
      <c r="I20" s="66">
        <v>7.4547</v>
      </c>
      <c r="J20" s="66">
        <v>8.64777226007891</v>
      </c>
      <c r="K20" s="66">
        <v>9.97461021503374</v>
      </c>
      <c r="L20" s="67">
        <v>6.78196677719489</v>
      </c>
      <c r="O20" s="9"/>
      <c r="P20" s="9"/>
      <c r="Q20" s="9"/>
      <c r="R20" s="9"/>
    </row>
    <row r="21" spans="2:18" ht="15" customHeight="1">
      <c r="B21" s="104" t="s">
        <v>685</v>
      </c>
      <c r="C21" s="70" t="s">
        <v>57</v>
      </c>
      <c r="D21" s="62">
        <f>SUM(D5,D13)</f>
        <v>7.31048339203906</v>
      </c>
      <c r="E21" s="62">
        <f aca="true" t="shared" si="0" ref="E21:L21">SUM(E5,E13)</f>
        <v>9.13836270860106</v>
      </c>
      <c r="F21" s="62">
        <f t="shared" si="0"/>
        <v>5.31718314044398</v>
      </c>
      <c r="G21" s="62">
        <v>10.9455</v>
      </c>
      <c r="H21" s="62">
        <v>12.4925</v>
      </c>
      <c r="I21" s="62">
        <v>9.242</v>
      </c>
      <c r="J21" s="62">
        <f t="shared" si="0"/>
        <v>13.49501230044301</v>
      </c>
      <c r="K21" s="62">
        <f t="shared" si="0"/>
        <v>15.809492378916168</v>
      </c>
      <c r="L21" s="63">
        <f t="shared" si="0"/>
        <v>10.99425815566742</v>
      </c>
      <c r="M21" s="6"/>
      <c r="N21" s="6"/>
      <c r="O21" s="9"/>
      <c r="P21" s="9"/>
      <c r="Q21" s="9"/>
      <c r="R21" s="9"/>
    </row>
    <row r="22" spans="2:18" ht="15" customHeight="1">
      <c r="B22" s="105"/>
      <c r="C22" s="32" t="s">
        <v>6</v>
      </c>
      <c r="D22" s="24">
        <f aca="true" t="shared" si="1" ref="D22:L28">SUM(D6,D14)</f>
        <v>4.18104089731108</v>
      </c>
      <c r="E22" s="24">
        <f t="shared" si="1"/>
        <v>5.58545888682764</v>
      </c>
      <c r="F22" s="24">
        <f t="shared" si="1"/>
        <v>2.76984730934658</v>
      </c>
      <c r="G22" s="24">
        <v>10.1409</v>
      </c>
      <c r="H22" s="24">
        <v>10.7129</v>
      </c>
      <c r="I22" s="24">
        <v>9.5911</v>
      </c>
      <c r="J22" s="24">
        <f t="shared" si="1"/>
        <v>21.98204198916562</v>
      </c>
      <c r="K22" s="24">
        <f t="shared" si="1"/>
        <v>25.6149091066983</v>
      </c>
      <c r="L22" s="65">
        <f t="shared" si="1"/>
        <v>18.51588121667003</v>
      </c>
      <c r="M22" s="6"/>
      <c r="O22" s="9"/>
      <c r="P22" s="9"/>
      <c r="Q22" s="9"/>
      <c r="R22" s="9"/>
    </row>
    <row r="23" spans="2:18" ht="15" customHeight="1">
      <c r="B23" s="105"/>
      <c r="C23" s="32" t="s">
        <v>5</v>
      </c>
      <c r="D23" s="24">
        <f t="shared" si="1"/>
        <v>4.87197453195782</v>
      </c>
      <c r="E23" s="24">
        <f t="shared" si="1"/>
        <v>5.16997839599645</v>
      </c>
      <c r="F23" s="24">
        <f t="shared" si="1"/>
        <v>4.54392186964799</v>
      </c>
      <c r="G23" s="24">
        <v>9.6405</v>
      </c>
      <c r="H23" s="24">
        <v>10.8052</v>
      </c>
      <c r="I23" s="24">
        <v>8.3712</v>
      </c>
      <c r="J23" s="24">
        <f t="shared" si="1"/>
        <v>13.74272174062731</v>
      </c>
      <c r="K23" s="24">
        <f t="shared" si="1"/>
        <v>14.22145812179015</v>
      </c>
      <c r="L23" s="65">
        <f t="shared" si="1"/>
        <v>13.240123842747</v>
      </c>
      <c r="O23" s="9"/>
      <c r="P23" s="9"/>
      <c r="Q23" s="9"/>
      <c r="R23" s="9"/>
    </row>
    <row r="24" spans="2:18" ht="15" customHeight="1">
      <c r="B24" s="105"/>
      <c r="C24" s="32" t="s">
        <v>4</v>
      </c>
      <c r="D24" s="24">
        <f t="shared" si="1"/>
        <v>6.36363665789919</v>
      </c>
      <c r="E24" s="24">
        <f t="shared" si="1"/>
        <v>7.19049868801001</v>
      </c>
      <c r="F24" s="24">
        <f t="shared" si="1"/>
        <v>5.52497226801618</v>
      </c>
      <c r="G24" s="24">
        <v>9.0303</v>
      </c>
      <c r="H24" s="24">
        <v>9.6717</v>
      </c>
      <c r="I24" s="24">
        <v>8.345</v>
      </c>
      <c r="J24" s="24">
        <f t="shared" si="1"/>
        <v>12.886776365591832</v>
      </c>
      <c r="K24" s="24">
        <f t="shared" si="1"/>
        <v>15.246376051307742</v>
      </c>
      <c r="L24" s="65">
        <f t="shared" si="1"/>
        <v>10.42015444353477</v>
      </c>
      <c r="O24" s="9"/>
      <c r="P24" s="9"/>
      <c r="Q24" s="9"/>
      <c r="R24" s="9"/>
    </row>
    <row r="25" spans="2:18" ht="15" customHeight="1">
      <c r="B25" s="105"/>
      <c r="C25" s="32" t="s">
        <v>3</v>
      </c>
      <c r="D25" s="24">
        <f t="shared" si="1"/>
        <v>6.71958433962247</v>
      </c>
      <c r="E25" s="24">
        <f t="shared" si="1"/>
        <v>9.63017101646018</v>
      </c>
      <c r="F25" s="24">
        <f t="shared" si="1"/>
        <v>3.65598106064145</v>
      </c>
      <c r="G25" s="24">
        <v>11.5526</v>
      </c>
      <c r="H25" s="24">
        <v>13.7087</v>
      </c>
      <c r="I25" s="24">
        <v>9.3612</v>
      </c>
      <c r="J25" s="24">
        <f t="shared" si="1"/>
        <v>12.44623049985835</v>
      </c>
      <c r="K25" s="24">
        <f t="shared" si="1"/>
        <v>14.22388051653131</v>
      </c>
      <c r="L25" s="65">
        <f t="shared" si="1"/>
        <v>10.62000204475509</v>
      </c>
      <c r="O25" s="9"/>
      <c r="P25" s="9"/>
      <c r="Q25" s="9"/>
      <c r="R25" s="9"/>
    </row>
    <row r="26" spans="2:18" ht="15" customHeight="1">
      <c r="B26" s="105"/>
      <c r="C26" s="32" t="s">
        <v>2</v>
      </c>
      <c r="D26" s="24">
        <f t="shared" si="1"/>
        <v>6.78902360976039</v>
      </c>
      <c r="E26" s="24">
        <f t="shared" si="1"/>
        <v>8.32983959052451</v>
      </c>
      <c r="F26" s="24">
        <f t="shared" si="1"/>
        <v>5.0762639860311</v>
      </c>
      <c r="G26" s="24">
        <v>10.8079</v>
      </c>
      <c r="H26" s="24">
        <v>12.7112</v>
      </c>
      <c r="I26" s="24">
        <v>8.6648</v>
      </c>
      <c r="J26" s="24">
        <f t="shared" si="1"/>
        <v>10.498855984159281</v>
      </c>
      <c r="K26" s="24">
        <f t="shared" si="1"/>
        <v>12.86007953311079</v>
      </c>
      <c r="L26" s="65">
        <f t="shared" si="1"/>
        <v>8.02577120268364</v>
      </c>
      <c r="O26" s="9"/>
      <c r="P26" s="9"/>
      <c r="Q26" s="9"/>
      <c r="R26" s="9"/>
    </row>
    <row r="27" spans="2:18" ht="15" customHeight="1">
      <c r="B27" s="105"/>
      <c r="C27" s="32" t="s">
        <v>1</v>
      </c>
      <c r="D27" s="24">
        <f t="shared" si="1"/>
        <v>7.34818386321317</v>
      </c>
      <c r="E27" s="24">
        <f t="shared" si="1"/>
        <v>9.81761783482345</v>
      </c>
      <c r="F27" s="24">
        <f t="shared" si="1"/>
        <v>4.66078167948218</v>
      </c>
      <c r="G27" s="24">
        <v>11.3122</v>
      </c>
      <c r="H27" s="24">
        <v>12.8179</v>
      </c>
      <c r="I27" s="24">
        <v>9.5651</v>
      </c>
      <c r="J27" s="24">
        <f t="shared" si="1"/>
        <v>9.07740699753346</v>
      </c>
      <c r="K27" s="24">
        <f t="shared" si="1"/>
        <v>12.26676599127171</v>
      </c>
      <c r="L27" s="65">
        <f t="shared" si="1"/>
        <v>5.32491434627403</v>
      </c>
      <c r="O27" s="9"/>
      <c r="P27" s="9"/>
      <c r="Q27" s="9"/>
      <c r="R27" s="9"/>
    </row>
    <row r="28" spans="2:18" ht="15" customHeight="1">
      <c r="B28" s="106"/>
      <c r="C28" s="71" t="s">
        <v>0</v>
      </c>
      <c r="D28" s="66">
        <f t="shared" si="1"/>
        <v>18.76341574359575</v>
      </c>
      <c r="E28" s="66">
        <f t="shared" si="1"/>
        <v>21.32500567357972</v>
      </c>
      <c r="F28" s="66">
        <f t="shared" si="1"/>
        <v>15.15958836187305</v>
      </c>
      <c r="G28" s="66">
        <v>15.6793</v>
      </c>
      <c r="H28" s="66">
        <v>18.1172</v>
      </c>
      <c r="I28" s="66">
        <v>12.0659</v>
      </c>
      <c r="J28" s="66">
        <f t="shared" si="1"/>
        <v>14.58779378560014</v>
      </c>
      <c r="K28" s="66">
        <f t="shared" si="1"/>
        <v>17.72660436422507</v>
      </c>
      <c r="L28" s="67">
        <f t="shared" si="1"/>
        <v>10.17398427294407</v>
      </c>
      <c r="O28" s="9"/>
      <c r="P28" s="9"/>
      <c r="Q28" s="9"/>
      <c r="R28" s="9"/>
    </row>
    <row r="29" spans="2:18" s="2" customFormat="1" ht="99" customHeight="1">
      <c r="B29" s="82" t="s">
        <v>739</v>
      </c>
      <c r="C29" s="82"/>
      <c r="D29" s="82"/>
      <c r="E29" s="82"/>
      <c r="F29" s="82"/>
      <c r="G29" s="82"/>
      <c r="H29" s="82"/>
      <c r="I29" s="82"/>
      <c r="J29" s="82"/>
      <c r="K29" s="82"/>
      <c r="L29" s="82"/>
      <c r="O29" s="17"/>
      <c r="P29" s="17"/>
      <c r="Q29" s="17"/>
      <c r="R29" s="17"/>
    </row>
    <row r="30" spans="2:18" ht="11.25">
      <c r="B30" s="11"/>
      <c r="O30" s="9"/>
      <c r="P30" s="9"/>
      <c r="Q30" s="9"/>
      <c r="R30" s="9"/>
    </row>
    <row r="31" spans="3:18" ht="11.25">
      <c r="C31" s="2"/>
      <c r="D31" s="2"/>
      <c r="O31" s="9"/>
      <c r="P31" s="9"/>
      <c r="Q31" s="9"/>
      <c r="R31" s="9"/>
    </row>
    <row r="32" spans="15:18" ht="11.25">
      <c r="O32" s="9"/>
      <c r="P32" s="9"/>
      <c r="Q32" s="9"/>
      <c r="R32" s="9"/>
    </row>
    <row r="33" spans="15:18" ht="11.25">
      <c r="O33" s="9"/>
      <c r="P33" s="9"/>
      <c r="Q33" s="9"/>
      <c r="R33" s="9"/>
    </row>
    <row r="34" spans="15:18" ht="11.25">
      <c r="O34" s="9"/>
      <c r="P34" s="9"/>
      <c r="Q34" s="9"/>
      <c r="R34" s="9"/>
    </row>
    <row r="35" spans="15:18" ht="11.25">
      <c r="O35" s="9"/>
      <c r="P35" s="9"/>
      <c r="Q35" s="9"/>
      <c r="R35" s="9"/>
    </row>
    <row r="36" spans="15:18" ht="11.25">
      <c r="O36" s="9"/>
      <c r="P36" s="9"/>
      <c r="Q36" s="9"/>
      <c r="R36" s="9"/>
    </row>
    <row r="37" spans="15:18" ht="11.25">
      <c r="O37" s="9"/>
      <c r="P37" s="9"/>
      <c r="Q37" s="9"/>
      <c r="R37" s="9"/>
    </row>
    <row r="38" spans="15:18" ht="11.25">
      <c r="O38" s="9"/>
      <c r="P38" s="9"/>
      <c r="Q38" s="9"/>
      <c r="R38" s="9"/>
    </row>
    <row r="39" spans="15:18" ht="11.25">
      <c r="O39" s="9"/>
      <c r="P39" s="9"/>
      <c r="Q39" s="9"/>
      <c r="R39" s="9"/>
    </row>
    <row r="40" spans="15:18" ht="11.25">
      <c r="O40" s="9"/>
      <c r="P40" s="9"/>
      <c r="Q40" s="9"/>
      <c r="R40" s="9"/>
    </row>
    <row r="41" spans="15:18" ht="11.25">
      <c r="O41" s="9"/>
      <c r="P41" s="9"/>
      <c r="Q41" s="9"/>
      <c r="R41" s="9"/>
    </row>
    <row r="42" spans="15:18" ht="11.25">
      <c r="O42" s="9"/>
      <c r="P42" s="9"/>
      <c r="Q42" s="9"/>
      <c r="R42" s="9"/>
    </row>
    <row r="43" spans="15:18" ht="11.25">
      <c r="O43" s="9"/>
      <c r="P43" s="9"/>
      <c r="Q43" s="9"/>
      <c r="R43" s="9"/>
    </row>
    <row r="44" spans="15:18" ht="11.25">
      <c r="O44" s="9"/>
      <c r="P44" s="9"/>
      <c r="Q44" s="9"/>
      <c r="R44" s="9"/>
    </row>
    <row r="45" spans="15:18" ht="11.25">
      <c r="O45" s="9"/>
      <c r="P45" s="9"/>
      <c r="Q45" s="9"/>
      <c r="R45" s="9"/>
    </row>
    <row r="46" spans="15:18" ht="11.25">
      <c r="O46" s="9"/>
      <c r="P46" s="9"/>
      <c r="Q46" s="9"/>
      <c r="R46" s="9"/>
    </row>
    <row r="47" spans="15:18" ht="11.25">
      <c r="O47" s="9"/>
      <c r="P47" s="9"/>
      <c r="Q47" s="9"/>
      <c r="R47" s="9"/>
    </row>
    <row r="55" ht="14.25" customHeight="1"/>
    <row r="56" ht="14.25" customHeight="1"/>
    <row r="57" ht="14.25" customHeight="1"/>
    <row r="58" spans="16:19" ht="14.25" customHeight="1">
      <c r="P58" s="9"/>
      <c r="Q58" s="9"/>
      <c r="R58" s="9"/>
      <c r="S58" s="9"/>
    </row>
    <row r="59" spans="16:19" ht="14.25" customHeight="1">
      <c r="P59" s="9"/>
      <c r="Q59" s="9"/>
      <c r="R59" s="9"/>
      <c r="S59" s="9"/>
    </row>
    <row r="60" spans="16:19" ht="14.25" customHeight="1">
      <c r="P60" s="9"/>
      <c r="Q60" s="9"/>
      <c r="R60" s="9"/>
      <c r="S60" s="9"/>
    </row>
    <row r="61" spans="16:19" ht="14.25" customHeight="1">
      <c r="P61" s="9"/>
      <c r="Q61" s="9"/>
      <c r="R61" s="9"/>
      <c r="S61" s="9"/>
    </row>
    <row r="62" spans="16:19" ht="14.25" customHeight="1">
      <c r="P62" s="9"/>
      <c r="Q62" s="9"/>
      <c r="R62" s="9"/>
      <c r="S62" s="9"/>
    </row>
    <row r="63" spans="16:19" ht="14.25" customHeight="1">
      <c r="P63" s="9"/>
      <c r="Q63" s="9"/>
      <c r="R63" s="9"/>
      <c r="S63" s="9"/>
    </row>
    <row r="64" spans="16:19" ht="14.25" customHeight="1">
      <c r="P64" s="9"/>
      <c r="Q64" s="9"/>
      <c r="R64" s="9"/>
      <c r="S64" s="9"/>
    </row>
    <row r="65" spans="16:19" ht="15" customHeight="1">
      <c r="P65" s="9"/>
      <c r="Q65" s="9"/>
      <c r="R65" s="9"/>
      <c r="S65" s="9"/>
    </row>
    <row r="66" spans="16:19" ht="19.5" customHeight="1">
      <c r="P66" s="9"/>
      <c r="Q66" s="9"/>
      <c r="R66" s="9"/>
      <c r="S66" s="9"/>
    </row>
    <row r="67" spans="16:19" ht="11.25">
      <c r="P67" s="9"/>
      <c r="Q67" s="9"/>
      <c r="R67" s="9"/>
      <c r="S67" s="9"/>
    </row>
    <row r="68" spans="16:19" ht="11.25">
      <c r="P68" s="9"/>
      <c r="Q68" s="9"/>
      <c r="R68" s="9"/>
      <c r="S68" s="9"/>
    </row>
    <row r="69" spans="16:19" ht="11.25">
      <c r="P69" s="9"/>
      <c r="Q69" s="9"/>
      <c r="R69" s="9"/>
      <c r="S69" s="9"/>
    </row>
    <row r="70" spans="16:19" ht="11.25">
      <c r="P70" s="9"/>
      <c r="Q70" s="9"/>
      <c r="R70" s="9"/>
      <c r="S70" s="9"/>
    </row>
    <row r="71" spans="16:19" ht="11.25">
      <c r="P71" s="9"/>
      <c r="Q71" s="9"/>
      <c r="R71" s="9"/>
      <c r="S71" s="9"/>
    </row>
    <row r="72" spans="16:19" ht="11.25">
      <c r="P72" s="9"/>
      <c r="Q72" s="9"/>
      <c r="R72" s="9"/>
      <c r="S72" s="9"/>
    </row>
    <row r="73" spans="16:19" ht="11.25">
      <c r="P73" s="9"/>
      <c r="Q73" s="9"/>
      <c r="R73" s="9"/>
      <c r="S73" s="9"/>
    </row>
    <row r="74" spans="16:19" ht="11.25">
      <c r="P74" s="9"/>
      <c r="Q74" s="9"/>
      <c r="R74" s="9"/>
      <c r="S74" s="9"/>
    </row>
    <row r="75" spans="16:19" ht="11.25">
      <c r="P75" s="9"/>
      <c r="Q75" s="9"/>
      <c r="R75" s="9"/>
      <c r="S75" s="9"/>
    </row>
    <row r="76" spans="16:19" ht="11.25">
      <c r="P76" s="9"/>
      <c r="Q76" s="9"/>
      <c r="R76" s="9"/>
      <c r="S76" s="9"/>
    </row>
    <row r="77" spans="16:19" ht="11.25">
      <c r="P77" s="9"/>
      <c r="Q77" s="9"/>
      <c r="R77" s="9"/>
      <c r="S77" s="9"/>
    </row>
    <row r="78" spans="16:19" ht="11.25">
      <c r="P78" s="9"/>
      <c r="Q78" s="9"/>
      <c r="R78" s="9"/>
      <c r="S78" s="9"/>
    </row>
    <row r="79" spans="16:19" ht="11.25">
      <c r="P79" s="9"/>
      <c r="Q79" s="9"/>
      <c r="R79" s="9"/>
      <c r="S79" s="9"/>
    </row>
    <row r="80" spans="16:19" ht="11.25">
      <c r="P80" s="9"/>
      <c r="Q80" s="9"/>
      <c r="R80" s="9"/>
      <c r="S80" s="9"/>
    </row>
    <row r="81" spans="16:21" ht="11.25">
      <c r="P81" s="9"/>
      <c r="Q81" s="9"/>
      <c r="R81" s="9"/>
      <c r="S81" s="9"/>
      <c r="U81" s="10"/>
    </row>
    <row r="82" spans="16:19" ht="11.25">
      <c r="P82" s="9"/>
      <c r="Q82" s="9"/>
      <c r="R82" s="9"/>
      <c r="S82" s="9"/>
    </row>
  </sheetData>
  <sheetProtection/>
  <mergeCells count="8">
    <mergeCell ref="B21:B28"/>
    <mergeCell ref="B29:L29"/>
    <mergeCell ref="B2:L2"/>
    <mergeCell ref="D3:F3"/>
    <mergeCell ref="G3:I3"/>
    <mergeCell ref="J3:L3"/>
    <mergeCell ref="B5:B12"/>
    <mergeCell ref="B13:B20"/>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117"/>
  <sheetViews>
    <sheetView showGridLines="0" zoomScalePageLayoutView="0" workbookViewId="0" topLeftCell="A1">
      <selection activeCell="A1" sqref="A1"/>
    </sheetView>
  </sheetViews>
  <sheetFormatPr defaultColWidth="11.421875" defaultRowHeight="15" customHeight="1"/>
  <cols>
    <col min="1" max="1" width="2.8515625" style="7" customWidth="1"/>
    <col min="2" max="2" width="88.8515625" style="13" customWidth="1"/>
    <col min="3" max="3" width="11.7109375" style="5" customWidth="1"/>
    <col min="4" max="4" width="21.28125" style="7" customWidth="1"/>
    <col min="5" max="5" width="23.00390625" style="7" customWidth="1"/>
    <col min="6" max="6" width="27.421875" style="7" customWidth="1"/>
    <col min="7" max="9" width="4.421875" style="7" customWidth="1"/>
    <col min="10" max="10" width="29.28125" style="7" customWidth="1"/>
    <col min="11" max="13" width="25.8515625" style="7" customWidth="1"/>
    <col min="14" max="15" width="13.00390625" style="7" customWidth="1"/>
    <col min="16" max="24" width="6.28125" style="7" customWidth="1"/>
    <col min="25" max="16384" width="11.421875" style="7" customWidth="1"/>
  </cols>
  <sheetData>
    <row r="1" spans="1:6" ht="14.25" customHeight="1">
      <c r="A1" s="51"/>
      <c r="B1" s="55"/>
      <c r="C1" s="56"/>
      <c r="D1" s="51"/>
      <c r="E1" s="51"/>
      <c r="F1" s="51"/>
    </row>
    <row r="2" spans="1:6" ht="18" customHeight="1">
      <c r="A2" s="51"/>
      <c r="B2" s="100" t="s">
        <v>715</v>
      </c>
      <c r="C2" s="100"/>
      <c r="D2" s="100"/>
      <c r="E2" s="100"/>
      <c r="F2" s="100"/>
    </row>
    <row r="3" spans="1:11" ht="28.5" customHeight="1">
      <c r="A3" s="51"/>
      <c r="B3" s="40" t="s">
        <v>21</v>
      </c>
      <c r="C3" s="41" t="s">
        <v>9</v>
      </c>
      <c r="D3" s="40" t="s">
        <v>717</v>
      </c>
      <c r="E3" s="40" t="s">
        <v>510</v>
      </c>
      <c r="F3" s="40" t="s">
        <v>128</v>
      </c>
      <c r="I3"/>
      <c r="J3"/>
      <c r="K3"/>
    </row>
    <row r="4" spans="1:11" ht="15" customHeight="1">
      <c r="A4" s="51"/>
      <c r="B4" s="42" t="s">
        <v>10</v>
      </c>
      <c r="C4" s="43">
        <v>14136</v>
      </c>
      <c r="D4" s="44">
        <v>13.5</v>
      </c>
      <c r="E4" s="44" t="s">
        <v>63</v>
      </c>
      <c r="F4" s="44"/>
      <c r="I4"/>
      <c r="J4"/>
      <c r="K4"/>
    </row>
    <row r="5" spans="1:11" ht="15" customHeight="1">
      <c r="A5" s="51"/>
      <c r="B5" s="54" t="s">
        <v>22</v>
      </c>
      <c r="C5" s="45"/>
      <c r="D5" s="59" t="s">
        <v>629</v>
      </c>
      <c r="E5" s="46"/>
      <c r="F5" s="46"/>
      <c r="I5"/>
      <c r="J5"/>
      <c r="K5"/>
    </row>
    <row r="6" spans="1:11" ht="15" customHeight="1">
      <c r="A6" s="51"/>
      <c r="B6" s="47" t="s">
        <v>23</v>
      </c>
      <c r="C6" s="48">
        <v>7604</v>
      </c>
      <c r="D6" s="49">
        <v>15.8</v>
      </c>
      <c r="E6" s="49" t="s">
        <v>64</v>
      </c>
      <c r="F6" s="40" t="s">
        <v>630</v>
      </c>
      <c r="I6"/>
      <c r="J6"/>
      <c r="K6"/>
    </row>
    <row r="7" spans="1:11" ht="15" customHeight="1">
      <c r="A7" s="51"/>
      <c r="B7" s="47" t="s">
        <v>24</v>
      </c>
      <c r="C7" s="48">
        <v>6532</v>
      </c>
      <c r="D7" s="49">
        <v>11</v>
      </c>
      <c r="E7" s="49" t="s">
        <v>65</v>
      </c>
      <c r="F7" s="49" t="s">
        <v>61</v>
      </c>
      <c r="I7"/>
      <c r="J7"/>
      <c r="K7"/>
    </row>
    <row r="8" spans="1:11" ht="15" customHeight="1">
      <c r="A8" s="51"/>
      <c r="B8" s="54" t="s">
        <v>25</v>
      </c>
      <c r="C8" s="45"/>
      <c r="D8" s="59" t="s">
        <v>629</v>
      </c>
      <c r="E8" s="46"/>
      <c r="F8" s="46"/>
      <c r="I8"/>
      <c r="J8"/>
      <c r="K8"/>
    </row>
    <row r="9" spans="1:11" ht="15" customHeight="1">
      <c r="A9" s="51"/>
      <c r="B9" s="47" t="s">
        <v>6</v>
      </c>
      <c r="C9" s="48">
        <v>1982</v>
      </c>
      <c r="D9" s="49">
        <v>22</v>
      </c>
      <c r="E9" s="49" t="s">
        <v>66</v>
      </c>
      <c r="F9" s="40" t="s">
        <v>631</v>
      </c>
      <c r="I9"/>
      <c r="J9"/>
      <c r="K9"/>
    </row>
    <row r="10" spans="1:11" ht="15" customHeight="1">
      <c r="A10" s="51"/>
      <c r="B10" s="47" t="s">
        <v>5</v>
      </c>
      <c r="C10" s="48">
        <v>1919</v>
      </c>
      <c r="D10" s="49">
        <v>13.7</v>
      </c>
      <c r="E10" s="49" t="s">
        <v>67</v>
      </c>
      <c r="F10" s="49" t="s">
        <v>632</v>
      </c>
      <c r="I10"/>
      <c r="J10"/>
      <c r="K10"/>
    </row>
    <row r="11" spans="1:11" ht="15" customHeight="1">
      <c r="A11" s="51"/>
      <c r="B11" s="47" t="s">
        <v>4</v>
      </c>
      <c r="C11" s="48">
        <v>2342</v>
      </c>
      <c r="D11" s="49">
        <v>12.9</v>
      </c>
      <c r="E11" s="49" t="s">
        <v>68</v>
      </c>
      <c r="F11" s="49" t="s">
        <v>61</v>
      </c>
      <c r="I11"/>
      <c r="J11"/>
      <c r="K11"/>
    </row>
    <row r="12" spans="1:11" ht="15" customHeight="1">
      <c r="A12" s="51"/>
      <c r="B12" s="47" t="s">
        <v>3</v>
      </c>
      <c r="C12" s="48">
        <v>2659</v>
      </c>
      <c r="D12" s="49">
        <v>12.4</v>
      </c>
      <c r="E12" s="49" t="s">
        <v>72</v>
      </c>
      <c r="F12" s="49" t="s">
        <v>633</v>
      </c>
      <c r="I12"/>
      <c r="J12"/>
      <c r="K12"/>
    </row>
    <row r="13" spans="1:11" ht="15" customHeight="1">
      <c r="A13" s="51"/>
      <c r="B13" s="47" t="s">
        <v>2</v>
      </c>
      <c r="C13" s="48">
        <v>2436</v>
      </c>
      <c r="D13" s="49">
        <v>10.5</v>
      </c>
      <c r="E13" s="49" t="s">
        <v>71</v>
      </c>
      <c r="F13" s="40" t="s">
        <v>634</v>
      </c>
      <c r="I13"/>
      <c r="J13"/>
      <c r="K13"/>
    </row>
    <row r="14" spans="1:11" ht="15" customHeight="1">
      <c r="A14" s="51"/>
      <c r="B14" s="47" t="s">
        <v>1</v>
      </c>
      <c r="C14" s="48">
        <v>1874</v>
      </c>
      <c r="D14" s="49">
        <v>9.1</v>
      </c>
      <c r="E14" s="49" t="s">
        <v>69</v>
      </c>
      <c r="F14" s="40" t="s">
        <v>635</v>
      </c>
      <c r="I14"/>
      <c r="J14"/>
      <c r="K14"/>
    </row>
    <row r="15" spans="1:14" ht="15" customHeight="1">
      <c r="A15" s="51"/>
      <c r="B15" s="50" t="s">
        <v>519</v>
      </c>
      <c r="C15" s="48">
        <v>924</v>
      </c>
      <c r="D15" s="49">
        <v>14.6</v>
      </c>
      <c r="E15" s="49" t="s">
        <v>70</v>
      </c>
      <c r="F15" s="49" t="s">
        <v>636</v>
      </c>
      <c r="I15"/>
      <c r="J15"/>
      <c r="K15"/>
      <c r="N15"/>
    </row>
    <row r="16" spans="1:14" ht="15" customHeight="1">
      <c r="A16" s="51"/>
      <c r="B16" s="54" t="s">
        <v>26</v>
      </c>
      <c r="C16" s="45"/>
      <c r="D16" s="59" t="s">
        <v>629</v>
      </c>
      <c r="E16" s="46"/>
      <c r="F16" s="46"/>
      <c r="I16"/>
      <c r="J16"/>
      <c r="K16"/>
      <c r="N16"/>
    </row>
    <row r="17" spans="1:14" ht="15" customHeight="1">
      <c r="A17" s="51"/>
      <c r="B17" s="47" t="s">
        <v>27</v>
      </c>
      <c r="C17" s="48">
        <v>5390</v>
      </c>
      <c r="D17" s="49">
        <v>14.787074519999999</v>
      </c>
      <c r="E17" s="49" t="s">
        <v>599</v>
      </c>
      <c r="F17" s="40" t="s">
        <v>637</v>
      </c>
      <c r="I17"/>
      <c r="J17"/>
      <c r="K17"/>
      <c r="N17"/>
    </row>
    <row r="18" spans="1:14" ht="15" customHeight="1">
      <c r="A18" s="51"/>
      <c r="B18" s="47" t="s">
        <v>51</v>
      </c>
      <c r="C18" s="48">
        <v>4841</v>
      </c>
      <c r="D18" s="49">
        <v>12.650701880000002</v>
      </c>
      <c r="E18" s="49" t="s">
        <v>598</v>
      </c>
      <c r="F18" s="49" t="s">
        <v>61</v>
      </c>
      <c r="I18"/>
      <c r="J18"/>
      <c r="K18"/>
      <c r="N18"/>
    </row>
    <row r="19" spans="1:14" ht="15" customHeight="1">
      <c r="A19" s="51"/>
      <c r="B19" s="47" t="s">
        <v>28</v>
      </c>
      <c r="C19" s="48">
        <v>3905</v>
      </c>
      <c r="D19" s="49">
        <v>11.97490269</v>
      </c>
      <c r="E19" s="49" t="s">
        <v>600</v>
      </c>
      <c r="F19" s="49" t="s">
        <v>638</v>
      </c>
      <c r="I19"/>
      <c r="J19"/>
      <c r="K19"/>
      <c r="N19"/>
    </row>
    <row r="20" spans="1:14" ht="15" customHeight="1">
      <c r="A20" s="51"/>
      <c r="B20" s="54" t="s">
        <v>29</v>
      </c>
      <c r="C20" s="45"/>
      <c r="D20" s="59" t="s">
        <v>629</v>
      </c>
      <c r="E20" s="46"/>
      <c r="F20" s="46"/>
      <c r="I20"/>
      <c r="J20"/>
      <c r="K20"/>
      <c r="N20"/>
    </row>
    <row r="21" spans="1:14" ht="15" customHeight="1">
      <c r="A21" s="51"/>
      <c r="B21" s="47" t="s">
        <v>30</v>
      </c>
      <c r="C21" s="48">
        <v>1274</v>
      </c>
      <c r="D21" s="49">
        <v>19.82663745</v>
      </c>
      <c r="E21" s="49" t="s">
        <v>601</v>
      </c>
      <c r="F21" s="49" t="s">
        <v>639</v>
      </c>
      <c r="I21"/>
      <c r="J21"/>
      <c r="K21"/>
      <c r="N21"/>
    </row>
    <row r="22" spans="1:14" ht="15" customHeight="1">
      <c r="A22" s="51"/>
      <c r="B22" s="47" t="s">
        <v>31</v>
      </c>
      <c r="C22" s="48">
        <v>1999</v>
      </c>
      <c r="D22" s="49">
        <v>16.507302069999998</v>
      </c>
      <c r="E22" s="49" t="s">
        <v>602</v>
      </c>
      <c r="F22" s="49" t="s">
        <v>640</v>
      </c>
      <c r="I22"/>
      <c r="J22"/>
      <c r="K22"/>
      <c r="N22"/>
    </row>
    <row r="23" spans="1:11" ht="15" customHeight="1">
      <c r="A23" s="51"/>
      <c r="B23" s="47" t="s">
        <v>32</v>
      </c>
      <c r="C23" s="48">
        <v>2352</v>
      </c>
      <c r="D23" s="49">
        <v>14.06567105</v>
      </c>
      <c r="E23" s="49" t="s">
        <v>603</v>
      </c>
      <c r="F23" s="49" t="s">
        <v>61</v>
      </c>
      <c r="I23"/>
      <c r="J23"/>
      <c r="K23"/>
    </row>
    <row r="24" spans="1:11" ht="15" customHeight="1">
      <c r="A24" s="51"/>
      <c r="B24" s="47" t="s">
        <v>33</v>
      </c>
      <c r="C24" s="48">
        <v>2891</v>
      </c>
      <c r="D24" s="49">
        <v>11.53421305</v>
      </c>
      <c r="E24" s="49" t="s">
        <v>604</v>
      </c>
      <c r="F24" s="49" t="s">
        <v>641</v>
      </c>
      <c r="I24"/>
      <c r="J24"/>
      <c r="K24"/>
    </row>
    <row r="25" spans="1:11" ht="15" customHeight="1">
      <c r="A25" s="51"/>
      <c r="B25" s="47" t="s">
        <v>34</v>
      </c>
      <c r="C25" s="48">
        <v>3389</v>
      </c>
      <c r="D25" s="49">
        <v>9.83352022</v>
      </c>
      <c r="E25" s="49" t="s">
        <v>605</v>
      </c>
      <c r="F25" s="49" t="s">
        <v>642</v>
      </c>
      <c r="I25"/>
      <c r="J25"/>
      <c r="K25"/>
    </row>
    <row r="26" spans="1:11" ht="15" customHeight="1">
      <c r="A26" s="51"/>
      <c r="B26" s="47" t="s">
        <v>17</v>
      </c>
      <c r="C26" s="48">
        <v>1785</v>
      </c>
      <c r="D26" s="49">
        <v>9.3351313</v>
      </c>
      <c r="E26" s="49" t="s">
        <v>606</v>
      </c>
      <c r="F26" s="49" t="s">
        <v>643</v>
      </c>
      <c r="I26"/>
      <c r="J26"/>
      <c r="K26"/>
    </row>
    <row r="27" spans="1:11" ht="15" customHeight="1">
      <c r="A27" s="51"/>
      <c r="B27" s="54" t="s">
        <v>718</v>
      </c>
      <c r="C27" s="45"/>
      <c r="D27" s="59" t="s">
        <v>629</v>
      </c>
      <c r="E27" s="46"/>
      <c r="F27" s="46"/>
      <c r="I27"/>
      <c r="J27"/>
      <c r="K27"/>
    </row>
    <row r="28" spans="1:11" ht="15" customHeight="1">
      <c r="A28" s="51"/>
      <c r="B28" s="47" t="s">
        <v>143</v>
      </c>
      <c r="C28" s="48">
        <v>114</v>
      </c>
      <c r="D28" s="49">
        <v>4.2401203</v>
      </c>
      <c r="E28" s="49" t="s">
        <v>612</v>
      </c>
      <c r="F28" s="49"/>
      <c r="I28"/>
      <c r="J28"/>
      <c r="K28"/>
    </row>
    <row r="29" spans="1:11" ht="15" customHeight="1">
      <c r="A29" s="51"/>
      <c r="B29" s="47" t="s">
        <v>144</v>
      </c>
      <c r="C29" s="48">
        <v>459</v>
      </c>
      <c r="D29" s="49">
        <v>9.03937853</v>
      </c>
      <c r="E29" s="49" t="s">
        <v>617</v>
      </c>
      <c r="F29" s="49"/>
      <c r="I29"/>
      <c r="J29"/>
      <c r="K29"/>
    </row>
    <row r="30" spans="1:11" ht="15" customHeight="1">
      <c r="A30" s="51"/>
      <c r="B30" s="47" t="s">
        <v>145</v>
      </c>
      <c r="C30" s="48">
        <v>1949</v>
      </c>
      <c r="D30" s="49">
        <v>8.59374733</v>
      </c>
      <c r="E30" s="49" t="s">
        <v>613</v>
      </c>
      <c r="F30" s="49"/>
      <c r="I30"/>
      <c r="J30"/>
      <c r="K30"/>
    </row>
    <row r="31" spans="1:11" ht="15" customHeight="1">
      <c r="A31" s="51"/>
      <c r="B31" s="47" t="s">
        <v>146</v>
      </c>
      <c r="C31" s="48">
        <v>2286</v>
      </c>
      <c r="D31" s="49">
        <v>14.04455826</v>
      </c>
      <c r="E31" s="49" t="s">
        <v>614</v>
      </c>
      <c r="F31" s="49"/>
      <c r="I31"/>
      <c r="J31"/>
      <c r="K31"/>
    </row>
    <row r="32" spans="1:11" ht="15" customHeight="1">
      <c r="A32" s="51"/>
      <c r="B32" s="47" t="s">
        <v>147</v>
      </c>
      <c r="C32" s="48">
        <v>1020</v>
      </c>
      <c r="D32" s="49">
        <v>8.86645661</v>
      </c>
      <c r="E32" s="49" t="s">
        <v>615</v>
      </c>
      <c r="F32" s="49"/>
      <c r="I32"/>
      <c r="J32"/>
      <c r="K32"/>
    </row>
    <row r="33" spans="1:11" ht="15" customHeight="1">
      <c r="A33" s="51"/>
      <c r="B33" s="47" t="s">
        <v>148</v>
      </c>
      <c r="C33" s="48">
        <v>1661</v>
      </c>
      <c r="D33" s="49">
        <v>12.25222222</v>
      </c>
      <c r="E33" s="49" t="s">
        <v>616</v>
      </c>
      <c r="F33" s="49"/>
      <c r="I33"/>
      <c r="J33"/>
      <c r="K33"/>
    </row>
    <row r="34" spans="1:11" ht="15" customHeight="1">
      <c r="A34" s="51"/>
      <c r="B34" s="54" t="s">
        <v>35</v>
      </c>
      <c r="C34" s="45"/>
      <c r="D34" s="59" t="s">
        <v>629</v>
      </c>
      <c r="E34" s="46"/>
      <c r="F34" s="46"/>
      <c r="I34"/>
      <c r="J34"/>
      <c r="K34"/>
    </row>
    <row r="35" spans="1:11" ht="15" customHeight="1">
      <c r="A35" s="51"/>
      <c r="B35" s="47" t="s">
        <v>488</v>
      </c>
      <c r="C35" s="48">
        <v>8149</v>
      </c>
      <c r="D35" s="49">
        <v>9.5</v>
      </c>
      <c r="E35" s="49" t="s">
        <v>87</v>
      </c>
      <c r="F35" s="49" t="s">
        <v>61</v>
      </c>
      <c r="I35"/>
      <c r="J35"/>
      <c r="K35"/>
    </row>
    <row r="36" spans="1:11" ht="15" customHeight="1">
      <c r="A36" s="51"/>
      <c r="B36" s="47" t="s">
        <v>56</v>
      </c>
      <c r="C36" s="48">
        <v>5706</v>
      </c>
      <c r="D36" s="49">
        <v>17.6</v>
      </c>
      <c r="E36" s="49" t="s">
        <v>86</v>
      </c>
      <c r="F36" s="40" t="s">
        <v>644</v>
      </c>
      <c r="I36"/>
      <c r="J36"/>
      <c r="K36"/>
    </row>
    <row r="37" spans="1:11" ht="15" customHeight="1">
      <c r="A37" s="51"/>
      <c r="B37" s="47" t="s">
        <v>489</v>
      </c>
      <c r="C37" s="48">
        <v>253</v>
      </c>
      <c r="D37" s="49">
        <v>32.2</v>
      </c>
      <c r="E37" s="49" t="s">
        <v>85</v>
      </c>
      <c r="F37" s="40" t="s">
        <v>645</v>
      </c>
      <c r="I37"/>
      <c r="J37"/>
      <c r="K37"/>
    </row>
    <row r="38" spans="1:11" ht="15" customHeight="1">
      <c r="A38" s="51"/>
      <c r="B38" s="54" t="s">
        <v>36</v>
      </c>
      <c r="C38" s="45"/>
      <c r="D38" s="59" t="s">
        <v>629</v>
      </c>
      <c r="E38" s="46"/>
      <c r="F38" s="46"/>
      <c r="I38"/>
      <c r="J38"/>
      <c r="K38"/>
    </row>
    <row r="39" spans="1:11" ht="15" customHeight="1">
      <c r="A39" s="51"/>
      <c r="B39" s="47" t="s">
        <v>37</v>
      </c>
      <c r="C39" s="48">
        <v>9451</v>
      </c>
      <c r="D39" s="49">
        <v>11.6</v>
      </c>
      <c r="E39" s="49" t="s">
        <v>96</v>
      </c>
      <c r="F39" s="49" t="s">
        <v>61</v>
      </c>
      <c r="I39"/>
      <c r="J39"/>
      <c r="K39"/>
    </row>
    <row r="40" spans="1:11" ht="15" customHeight="1">
      <c r="A40" s="51"/>
      <c r="B40" s="47" t="s">
        <v>38</v>
      </c>
      <c r="C40" s="48">
        <v>398</v>
      </c>
      <c r="D40" s="49">
        <v>9</v>
      </c>
      <c r="E40" s="49" t="s">
        <v>94</v>
      </c>
      <c r="F40" s="49" t="s">
        <v>646</v>
      </c>
      <c r="I40"/>
      <c r="J40"/>
      <c r="K40"/>
    </row>
    <row r="41" spans="1:11" ht="15" customHeight="1">
      <c r="A41" s="51"/>
      <c r="B41" s="47" t="s">
        <v>39</v>
      </c>
      <c r="C41" s="48">
        <v>3334</v>
      </c>
      <c r="D41" s="49">
        <v>18.5</v>
      </c>
      <c r="E41" s="49" t="s">
        <v>95</v>
      </c>
      <c r="F41" s="40" t="s">
        <v>647</v>
      </c>
      <c r="I41"/>
      <c r="J41"/>
      <c r="K41"/>
    </row>
    <row r="42" spans="1:11" ht="15" customHeight="1">
      <c r="A42" s="51"/>
      <c r="B42" s="47" t="s">
        <v>20</v>
      </c>
      <c r="C42" s="48">
        <v>951</v>
      </c>
      <c r="D42" s="49">
        <v>16.8</v>
      </c>
      <c r="E42" s="49" t="s">
        <v>97</v>
      </c>
      <c r="F42" s="49" t="s">
        <v>648</v>
      </c>
      <c r="I42"/>
      <c r="J42"/>
      <c r="K42"/>
    </row>
    <row r="43" spans="1:11" ht="15" customHeight="1">
      <c r="A43" s="51"/>
      <c r="B43" s="54" t="s">
        <v>40</v>
      </c>
      <c r="C43" s="45"/>
      <c r="D43" s="59" t="s">
        <v>629</v>
      </c>
      <c r="E43" s="46"/>
      <c r="F43" s="46"/>
      <c r="I43"/>
      <c r="J43"/>
      <c r="K43"/>
    </row>
    <row r="44" spans="1:11" ht="15" customHeight="1">
      <c r="A44" s="51"/>
      <c r="B44" s="47" t="s">
        <v>41</v>
      </c>
      <c r="C44" s="48">
        <v>2403</v>
      </c>
      <c r="D44" s="49">
        <v>10</v>
      </c>
      <c r="E44" s="49" t="s">
        <v>101</v>
      </c>
      <c r="F44" s="49" t="s">
        <v>61</v>
      </c>
      <c r="I44"/>
      <c r="J44"/>
      <c r="K44"/>
    </row>
    <row r="45" spans="1:11" ht="15" customHeight="1">
      <c r="A45" s="51"/>
      <c r="B45" s="47" t="s">
        <v>491</v>
      </c>
      <c r="C45" s="48">
        <v>2239</v>
      </c>
      <c r="D45" s="49">
        <v>12.1</v>
      </c>
      <c r="E45" s="49" t="s">
        <v>98</v>
      </c>
      <c r="F45" s="49" t="s">
        <v>649</v>
      </c>
      <c r="I45"/>
      <c r="J45"/>
      <c r="K45"/>
    </row>
    <row r="46" spans="1:11" ht="15" customHeight="1">
      <c r="A46" s="51"/>
      <c r="B46" s="47" t="s">
        <v>83</v>
      </c>
      <c r="C46" s="48">
        <v>1032</v>
      </c>
      <c r="D46" s="49">
        <v>13.7</v>
      </c>
      <c r="E46" s="49" t="s">
        <v>100</v>
      </c>
      <c r="F46" s="49" t="s">
        <v>650</v>
      </c>
      <c r="I46"/>
      <c r="J46"/>
      <c r="K46"/>
    </row>
    <row r="47" spans="1:11" ht="15" customHeight="1">
      <c r="A47" s="51"/>
      <c r="B47" s="47" t="s">
        <v>82</v>
      </c>
      <c r="C47" s="48">
        <v>1841</v>
      </c>
      <c r="D47" s="49">
        <v>9.7</v>
      </c>
      <c r="E47" s="49" t="s">
        <v>102</v>
      </c>
      <c r="F47" s="49" t="s">
        <v>651</v>
      </c>
      <c r="I47"/>
      <c r="J47"/>
      <c r="K47"/>
    </row>
    <row r="48" spans="1:11" ht="15" customHeight="1">
      <c r="A48" s="51"/>
      <c r="B48" s="47" t="s">
        <v>81</v>
      </c>
      <c r="C48" s="48">
        <v>1189</v>
      </c>
      <c r="D48" s="49">
        <v>19.6</v>
      </c>
      <c r="E48" s="49" t="s">
        <v>103</v>
      </c>
      <c r="F48" s="77" t="s">
        <v>652</v>
      </c>
      <c r="I48"/>
      <c r="J48"/>
      <c r="K48"/>
    </row>
    <row r="49" spans="1:11" ht="15" customHeight="1">
      <c r="A49" s="51"/>
      <c r="B49" s="47" t="s">
        <v>80</v>
      </c>
      <c r="C49" s="48">
        <v>760</v>
      </c>
      <c r="D49" s="49">
        <v>20</v>
      </c>
      <c r="E49" s="49" t="s">
        <v>104</v>
      </c>
      <c r="F49" s="40" t="s">
        <v>653</v>
      </c>
      <c r="I49"/>
      <c r="J49"/>
      <c r="K49"/>
    </row>
    <row r="50" spans="1:11" ht="15" customHeight="1">
      <c r="A50" s="51"/>
      <c r="B50" s="47" t="s">
        <v>492</v>
      </c>
      <c r="C50" s="48">
        <v>1384</v>
      </c>
      <c r="D50" s="49">
        <v>22.5</v>
      </c>
      <c r="E50" s="49" t="s">
        <v>105</v>
      </c>
      <c r="F50" s="49" t="s">
        <v>654</v>
      </c>
      <c r="I50"/>
      <c r="J50"/>
      <c r="K50"/>
    </row>
    <row r="51" spans="1:12" ht="15" customHeight="1">
      <c r="A51" s="51"/>
      <c r="B51" s="47" t="s">
        <v>79</v>
      </c>
      <c r="C51" s="48">
        <v>3287</v>
      </c>
      <c r="D51" s="49">
        <v>11</v>
      </c>
      <c r="E51" s="49" t="s">
        <v>99</v>
      </c>
      <c r="F51" s="49" t="s">
        <v>655</v>
      </c>
      <c r="I51"/>
      <c r="J51"/>
      <c r="K51"/>
      <c r="L51"/>
    </row>
    <row r="52" spans="1:11" ht="15" customHeight="1">
      <c r="A52" s="51"/>
      <c r="B52" s="54" t="s">
        <v>719</v>
      </c>
      <c r="C52" s="45"/>
      <c r="D52" s="59" t="s">
        <v>629</v>
      </c>
      <c r="E52" s="46"/>
      <c r="F52" s="46"/>
      <c r="I52"/>
      <c r="J52"/>
      <c r="K52"/>
    </row>
    <row r="53" spans="1:6" ht="15" customHeight="1">
      <c r="A53" s="51"/>
      <c r="B53" s="47" t="s">
        <v>157</v>
      </c>
      <c r="C53" s="48">
        <v>345</v>
      </c>
      <c r="D53" s="49">
        <v>12.61840458</v>
      </c>
      <c r="E53" s="49" t="s">
        <v>618</v>
      </c>
      <c r="F53" s="49"/>
    </row>
    <row r="54" spans="1:6" ht="15" customHeight="1">
      <c r="A54" s="51"/>
      <c r="B54" s="47" t="s">
        <v>506</v>
      </c>
      <c r="C54" s="48">
        <v>1819</v>
      </c>
      <c r="D54" s="49">
        <v>10.54766595</v>
      </c>
      <c r="E54" s="49" t="s">
        <v>619</v>
      </c>
      <c r="F54" s="49"/>
    </row>
    <row r="55" spans="1:6" ht="15" customHeight="1">
      <c r="A55" s="51"/>
      <c r="B55" s="47" t="s">
        <v>507</v>
      </c>
      <c r="C55" s="48">
        <v>5347</v>
      </c>
      <c r="D55" s="49">
        <v>11.2737246</v>
      </c>
      <c r="E55" s="49" t="s">
        <v>620</v>
      </c>
      <c r="F55" s="49"/>
    </row>
    <row r="56" spans="1:6" ht="15" customHeight="1">
      <c r="A56" s="51"/>
      <c r="B56" s="47" t="s">
        <v>509</v>
      </c>
      <c r="C56" s="48">
        <v>6620</v>
      </c>
      <c r="D56" s="49">
        <v>15.67423336</v>
      </c>
      <c r="E56" s="49" t="s">
        <v>621</v>
      </c>
      <c r="F56" s="49"/>
    </row>
    <row r="57" spans="1:6" ht="15" customHeight="1">
      <c r="A57" s="51"/>
      <c r="B57" s="54" t="s">
        <v>140</v>
      </c>
      <c r="C57" s="45"/>
      <c r="D57" s="59" t="s">
        <v>682</v>
      </c>
      <c r="E57" s="46"/>
      <c r="F57" s="46"/>
    </row>
    <row r="58" spans="1:6" ht="15" customHeight="1">
      <c r="A58" s="51"/>
      <c r="B58" s="47" t="s">
        <v>12</v>
      </c>
      <c r="C58" s="48">
        <v>12000</v>
      </c>
      <c r="D58" s="58">
        <v>13.021096670000002</v>
      </c>
      <c r="E58" s="58" t="s">
        <v>611</v>
      </c>
      <c r="F58" s="58"/>
    </row>
    <row r="59" spans="1:6" ht="15" customHeight="1">
      <c r="A59" s="51"/>
      <c r="B59" s="47" t="s">
        <v>504</v>
      </c>
      <c r="C59" s="48">
        <v>490</v>
      </c>
      <c r="D59" s="58">
        <v>14.532249550000001</v>
      </c>
      <c r="E59" s="58" t="s">
        <v>607</v>
      </c>
      <c r="F59" s="58"/>
    </row>
    <row r="60" spans="1:6" ht="15" customHeight="1">
      <c r="A60" s="51"/>
      <c r="B60" s="47" t="s">
        <v>505</v>
      </c>
      <c r="C60" s="48">
        <v>501</v>
      </c>
      <c r="D60" s="58">
        <v>17.868210700000002</v>
      </c>
      <c r="E60" s="58" t="s">
        <v>608</v>
      </c>
      <c r="F60" s="58"/>
    </row>
    <row r="61" spans="1:6" ht="15" customHeight="1">
      <c r="A61" s="51"/>
      <c r="B61" s="47" t="s">
        <v>499</v>
      </c>
      <c r="C61" s="48">
        <v>384</v>
      </c>
      <c r="D61" s="58">
        <v>12.56818603</v>
      </c>
      <c r="E61" s="58" t="s">
        <v>609</v>
      </c>
      <c r="F61" s="58"/>
    </row>
    <row r="62" spans="1:6" ht="15" customHeight="1">
      <c r="A62" s="51"/>
      <c r="B62" s="47" t="s">
        <v>500</v>
      </c>
      <c r="C62" s="48">
        <v>674</v>
      </c>
      <c r="D62" s="49">
        <v>16.31059059</v>
      </c>
      <c r="E62" s="49" t="s">
        <v>610</v>
      </c>
      <c r="F62" s="40"/>
    </row>
    <row r="63" spans="1:6" ht="15" customHeight="1">
      <c r="A63" s="51"/>
      <c r="B63" s="54" t="s">
        <v>62</v>
      </c>
      <c r="C63" s="45"/>
      <c r="D63" s="59" t="s">
        <v>629</v>
      </c>
      <c r="E63" s="46"/>
      <c r="F63" s="46"/>
    </row>
    <row r="64" spans="1:10" ht="15" customHeight="1">
      <c r="A64" s="51"/>
      <c r="B64" s="47" t="s">
        <v>596</v>
      </c>
      <c r="C64" s="48">
        <v>3067</v>
      </c>
      <c r="D64" s="49">
        <v>19.05166144</v>
      </c>
      <c r="E64" s="49" t="s">
        <v>520</v>
      </c>
      <c r="F64" s="49" t="s">
        <v>656</v>
      </c>
      <c r="J64"/>
    </row>
    <row r="65" spans="1:10" ht="15" customHeight="1">
      <c r="A65" s="51"/>
      <c r="B65" s="47" t="s">
        <v>12</v>
      </c>
      <c r="C65" s="48">
        <v>6915</v>
      </c>
      <c r="D65" s="49">
        <v>9.85845248</v>
      </c>
      <c r="E65" s="49" t="s">
        <v>521</v>
      </c>
      <c r="F65" s="49" t="s">
        <v>61</v>
      </c>
      <c r="J65"/>
    </row>
    <row r="66" spans="1:6" ht="15" customHeight="1">
      <c r="A66" s="51"/>
      <c r="B66" s="47" t="s">
        <v>43</v>
      </c>
      <c r="C66" s="48">
        <v>725</v>
      </c>
      <c r="D66" s="49">
        <v>24.56228459</v>
      </c>
      <c r="E66" s="49" t="s">
        <v>88</v>
      </c>
      <c r="F66" s="40" t="s">
        <v>657</v>
      </c>
    </row>
    <row r="67" spans="1:6" ht="15" customHeight="1">
      <c r="A67" s="51"/>
      <c r="B67" s="54" t="s">
        <v>495</v>
      </c>
      <c r="C67" s="45"/>
      <c r="D67" s="59" t="s">
        <v>629</v>
      </c>
      <c r="E67" s="46"/>
      <c r="F67" s="46"/>
    </row>
    <row r="68" spans="1:6" ht="15" customHeight="1">
      <c r="A68" s="51"/>
      <c r="B68" s="47" t="s">
        <v>12</v>
      </c>
      <c r="C68" s="48">
        <v>13249</v>
      </c>
      <c r="D68" s="49">
        <v>12.9</v>
      </c>
      <c r="E68" s="49" t="s">
        <v>115</v>
      </c>
      <c r="F68" s="49" t="s">
        <v>61</v>
      </c>
    </row>
    <row r="69" spans="1:6" ht="15" customHeight="1">
      <c r="A69" s="51"/>
      <c r="B69" s="47" t="s">
        <v>43</v>
      </c>
      <c r="C69" s="48">
        <v>887</v>
      </c>
      <c r="D69" s="49">
        <v>23.6</v>
      </c>
      <c r="E69" s="49" t="s">
        <v>116</v>
      </c>
      <c r="F69" s="40" t="s">
        <v>658</v>
      </c>
    </row>
    <row r="70" spans="1:6" ht="15" customHeight="1">
      <c r="A70" s="51"/>
      <c r="B70" s="54" t="s">
        <v>493</v>
      </c>
      <c r="C70" s="45"/>
      <c r="D70" s="59" t="s">
        <v>629</v>
      </c>
      <c r="E70" s="46"/>
      <c r="F70" s="46"/>
    </row>
    <row r="71" spans="1:6" ht="15" customHeight="1">
      <c r="A71" s="51"/>
      <c r="B71" s="47" t="s">
        <v>501</v>
      </c>
      <c r="C71" s="48">
        <v>11312</v>
      </c>
      <c r="D71" s="49">
        <v>10.7</v>
      </c>
      <c r="E71" s="49" t="s">
        <v>110</v>
      </c>
      <c r="F71" s="40" t="s">
        <v>174</v>
      </c>
    </row>
    <row r="72" spans="1:10" ht="15" customHeight="1">
      <c r="A72" s="51"/>
      <c r="B72" s="47" t="s">
        <v>502</v>
      </c>
      <c r="C72" s="48">
        <v>2295</v>
      </c>
      <c r="D72" s="49">
        <v>20.4</v>
      </c>
      <c r="E72" s="49" t="s">
        <v>109</v>
      </c>
      <c r="F72" s="49" t="s">
        <v>61</v>
      </c>
      <c r="J72"/>
    </row>
    <row r="73" spans="1:10" ht="15" customHeight="1">
      <c r="A73" s="51"/>
      <c r="B73" s="47" t="s">
        <v>494</v>
      </c>
      <c r="C73" s="48">
        <v>506</v>
      </c>
      <c r="D73" s="49">
        <v>34.8</v>
      </c>
      <c r="E73" s="49" t="s">
        <v>111</v>
      </c>
      <c r="F73" s="77" t="s">
        <v>659</v>
      </c>
      <c r="J73"/>
    </row>
    <row r="74" spans="1:6" ht="15" customHeight="1">
      <c r="A74" s="51"/>
      <c r="B74" s="54" t="s">
        <v>687</v>
      </c>
      <c r="C74" s="45"/>
      <c r="D74" s="59" t="s">
        <v>629</v>
      </c>
      <c r="E74" s="46"/>
      <c r="F74" s="46"/>
    </row>
    <row r="75" spans="1:6" ht="15" customHeight="1">
      <c r="A75" s="51"/>
      <c r="B75" s="47" t="s">
        <v>12</v>
      </c>
      <c r="C75" s="48">
        <v>11987</v>
      </c>
      <c r="D75" s="49">
        <v>11.5</v>
      </c>
      <c r="E75" s="49" t="s">
        <v>112</v>
      </c>
      <c r="F75" s="49" t="s">
        <v>61</v>
      </c>
    </row>
    <row r="76" spans="1:6" ht="15" customHeight="1">
      <c r="A76" s="51"/>
      <c r="B76" s="47" t="s">
        <v>44</v>
      </c>
      <c r="C76" s="48">
        <v>1562</v>
      </c>
      <c r="D76" s="49">
        <v>19.4</v>
      </c>
      <c r="E76" s="49" t="s">
        <v>114</v>
      </c>
      <c r="F76" s="40" t="s">
        <v>660</v>
      </c>
    </row>
    <row r="77" spans="1:6" ht="15" customHeight="1">
      <c r="A77" s="51"/>
      <c r="B77" s="47" t="s">
        <v>18</v>
      </c>
      <c r="C77" s="48">
        <v>578</v>
      </c>
      <c r="D77" s="49">
        <v>31.6</v>
      </c>
      <c r="E77" s="49" t="s">
        <v>113</v>
      </c>
      <c r="F77" s="40" t="s">
        <v>661</v>
      </c>
    </row>
    <row r="78" spans="1:6" ht="15" customHeight="1">
      <c r="A78" s="51"/>
      <c r="B78" s="54" t="s">
        <v>149</v>
      </c>
      <c r="C78" s="45"/>
      <c r="D78" s="59" t="s">
        <v>629</v>
      </c>
      <c r="E78" s="46"/>
      <c r="F78" s="46"/>
    </row>
    <row r="79" spans="1:6" ht="15" customHeight="1">
      <c r="A79" s="51"/>
      <c r="B79" s="47" t="s">
        <v>12</v>
      </c>
      <c r="C79" s="48">
        <v>11669</v>
      </c>
      <c r="D79" s="49">
        <v>12.775474580000001</v>
      </c>
      <c r="E79" s="49" t="s">
        <v>622</v>
      </c>
      <c r="F79" s="49"/>
    </row>
    <row r="80" spans="1:6" ht="15" customHeight="1">
      <c r="A80" s="51"/>
      <c r="B80" s="47" t="s">
        <v>43</v>
      </c>
      <c r="C80" s="48">
        <v>2465</v>
      </c>
      <c r="D80" s="49">
        <v>16.93734679</v>
      </c>
      <c r="E80" s="49" t="s">
        <v>623</v>
      </c>
      <c r="F80" s="49"/>
    </row>
    <row r="81" spans="1:6" ht="15" customHeight="1">
      <c r="A81" s="51"/>
      <c r="B81" s="54" t="s">
        <v>151</v>
      </c>
      <c r="C81" s="45"/>
      <c r="D81" s="59" t="s">
        <v>629</v>
      </c>
      <c r="E81" s="46"/>
      <c r="F81" s="46"/>
    </row>
    <row r="82" spans="1:6" ht="15" customHeight="1">
      <c r="A82" s="51"/>
      <c r="B82" s="47" t="s">
        <v>12</v>
      </c>
      <c r="C82" s="48">
        <v>12714</v>
      </c>
      <c r="D82" s="49">
        <v>13.782682900000001</v>
      </c>
      <c r="E82" s="49" t="s">
        <v>624</v>
      </c>
      <c r="F82" s="49"/>
    </row>
    <row r="83" spans="1:6" ht="15" customHeight="1">
      <c r="A83" s="51"/>
      <c r="B83" s="47" t="s">
        <v>43</v>
      </c>
      <c r="C83" s="48">
        <v>1420</v>
      </c>
      <c r="D83" s="49">
        <v>10.86659422</v>
      </c>
      <c r="E83" s="49" t="s">
        <v>350</v>
      </c>
      <c r="F83" s="40"/>
    </row>
    <row r="84" spans="1:6" ht="15" customHeight="1">
      <c r="A84" s="51"/>
      <c r="B84" s="54" t="s">
        <v>720</v>
      </c>
      <c r="C84" s="45"/>
      <c r="D84" s="59" t="s">
        <v>629</v>
      </c>
      <c r="E84" s="46"/>
      <c r="F84" s="46"/>
    </row>
    <row r="85" spans="1:6" ht="15" customHeight="1">
      <c r="A85" s="51"/>
      <c r="B85" s="47" t="s">
        <v>152</v>
      </c>
      <c r="C85" s="48">
        <v>5252</v>
      </c>
      <c r="D85" s="49">
        <v>8.80526461</v>
      </c>
      <c r="E85" s="49" t="s">
        <v>626</v>
      </c>
      <c r="F85" s="49"/>
    </row>
    <row r="86" spans="1:6" ht="15" customHeight="1">
      <c r="A86" s="51"/>
      <c r="B86" s="47" t="s">
        <v>153</v>
      </c>
      <c r="C86" s="48">
        <v>2250</v>
      </c>
      <c r="D86" s="49">
        <v>16.57290954</v>
      </c>
      <c r="E86" s="49" t="s">
        <v>627</v>
      </c>
      <c r="F86" s="49"/>
    </row>
    <row r="87" spans="1:6" ht="15" customHeight="1">
      <c r="A87" s="51"/>
      <c r="B87" s="47" t="s">
        <v>154</v>
      </c>
      <c r="C87" s="48">
        <v>3181</v>
      </c>
      <c r="D87" s="49">
        <v>19.10436868</v>
      </c>
      <c r="E87" s="49" t="s">
        <v>625</v>
      </c>
      <c r="F87" s="49"/>
    </row>
    <row r="88" spans="1:6" ht="15" customHeight="1">
      <c r="A88" s="51"/>
      <c r="B88" s="54" t="s">
        <v>75</v>
      </c>
      <c r="C88" s="45"/>
      <c r="D88" s="59" t="s">
        <v>629</v>
      </c>
      <c r="E88" s="46"/>
      <c r="F88" s="46"/>
    </row>
    <row r="89" spans="1:6" ht="15" customHeight="1">
      <c r="A89" s="51"/>
      <c r="B89" s="47" t="s">
        <v>73</v>
      </c>
      <c r="C89" s="48">
        <v>4219</v>
      </c>
      <c r="D89" s="49">
        <v>9.7</v>
      </c>
      <c r="E89" s="49" t="s">
        <v>92</v>
      </c>
      <c r="F89" s="77" t="s">
        <v>662</v>
      </c>
    </row>
    <row r="90" spans="1:11" ht="15" customHeight="1">
      <c r="A90" s="51"/>
      <c r="B90" s="47" t="s">
        <v>74</v>
      </c>
      <c r="C90" s="48">
        <v>4672</v>
      </c>
      <c r="D90" s="49">
        <v>9.1</v>
      </c>
      <c r="E90" s="49" t="s">
        <v>91</v>
      </c>
      <c r="F90" s="49" t="s">
        <v>61</v>
      </c>
      <c r="J90"/>
      <c r="K90"/>
    </row>
    <row r="91" spans="1:11" ht="15" customHeight="1">
      <c r="A91" s="51"/>
      <c r="B91" s="47" t="s">
        <v>134</v>
      </c>
      <c r="C91" s="48">
        <v>581</v>
      </c>
      <c r="D91" s="49">
        <v>20.5</v>
      </c>
      <c r="E91" s="49" t="s">
        <v>172</v>
      </c>
      <c r="F91" s="40" t="s">
        <v>663</v>
      </c>
      <c r="J91"/>
      <c r="K91"/>
    </row>
    <row r="92" spans="1:11" ht="15" customHeight="1">
      <c r="A92" s="51"/>
      <c r="B92" s="47" t="s">
        <v>76</v>
      </c>
      <c r="C92" s="48">
        <v>1977</v>
      </c>
      <c r="D92" s="49">
        <v>21.4</v>
      </c>
      <c r="E92" s="49" t="s">
        <v>90</v>
      </c>
      <c r="F92" s="40" t="s">
        <v>664</v>
      </c>
      <c r="J92"/>
      <c r="K92"/>
    </row>
    <row r="93" spans="1:11" ht="15" customHeight="1">
      <c r="A93" s="51"/>
      <c r="B93" s="47" t="s">
        <v>77</v>
      </c>
      <c r="C93" s="48">
        <v>2002</v>
      </c>
      <c r="D93" s="49">
        <v>17.9</v>
      </c>
      <c r="E93" s="49" t="s">
        <v>93</v>
      </c>
      <c r="F93" s="40" t="s">
        <v>665</v>
      </c>
      <c r="J93"/>
      <c r="K93"/>
    </row>
    <row r="94" spans="1:11" ht="15" customHeight="1">
      <c r="A94" s="51"/>
      <c r="B94" s="47" t="s">
        <v>666</v>
      </c>
      <c r="C94" s="48">
        <v>674</v>
      </c>
      <c r="D94" s="49">
        <v>19.3</v>
      </c>
      <c r="E94" s="49" t="s">
        <v>89</v>
      </c>
      <c r="F94" s="40" t="s">
        <v>667</v>
      </c>
      <c r="J94"/>
      <c r="K94"/>
    </row>
    <row r="95" spans="1:6" ht="15" customHeight="1">
      <c r="A95" s="51"/>
      <c r="B95" s="54" t="s">
        <v>42</v>
      </c>
      <c r="C95" s="45"/>
      <c r="D95" s="59" t="s">
        <v>629</v>
      </c>
      <c r="E95" s="46"/>
      <c r="F95" s="46"/>
    </row>
    <row r="96" spans="1:6" ht="15" customHeight="1">
      <c r="A96" s="51"/>
      <c r="B96" s="47" t="s">
        <v>43</v>
      </c>
      <c r="C96" s="48">
        <v>13416</v>
      </c>
      <c r="D96" s="49">
        <v>13.1</v>
      </c>
      <c r="E96" s="49" t="s">
        <v>129</v>
      </c>
      <c r="F96" s="49" t="s">
        <v>61</v>
      </c>
    </row>
    <row r="97" spans="1:6" ht="15" customHeight="1">
      <c r="A97" s="51"/>
      <c r="B97" s="47" t="s">
        <v>124</v>
      </c>
      <c r="C97" s="48">
        <v>132</v>
      </c>
      <c r="D97" s="49">
        <v>19</v>
      </c>
      <c r="E97" s="49" t="s">
        <v>130</v>
      </c>
      <c r="F97" s="49" t="s">
        <v>668</v>
      </c>
    </row>
    <row r="98" spans="1:6" ht="15" customHeight="1">
      <c r="A98" s="51"/>
      <c r="B98" s="47" t="s">
        <v>125</v>
      </c>
      <c r="C98" s="48">
        <v>127</v>
      </c>
      <c r="D98" s="49">
        <v>16.6</v>
      </c>
      <c r="E98" s="51" t="s">
        <v>131</v>
      </c>
      <c r="F98" s="40" t="s">
        <v>669</v>
      </c>
    </row>
    <row r="99" spans="1:6" ht="15" customHeight="1">
      <c r="A99" s="51"/>
      <c r="B99" s="47" t="s">
        <v>496</v>
      </c>
      <c r="C99" s="48">
        <v>359</v>
      </c>
      <c r="D99" s="49">
        <v>25.5</v>
      </c>
      <c r="E99" s="49" t="s">
        <v>736</v>
      </c>
      <c r="F99" s="40" t="s">
        <v>670</v>
      </c>
    </row>
    <row r="100" spans="1:6" ht="15" customHeight="1">
      <c r="A100" s="51"/>
      <c r="B100" s="47" t="s">
        <v>127</v>
      </c>
      <c r="C100" s="48">
        <v>102</v>
      </c>
      <c r="D100" s="49">
        <v>10.5</v>
      </c>
      <c r="E100" s="49" t="s">
        <v>132</v>
      </c>
      <c r="F100" s="49" t="s">
        <v>671</v>
      </c>
    </row>
    <row r="101" spans="1:6" ht="15" customHeight="1">
      <c r="A101" s="51"/>
      <c r="B101" s="54" t="s">
        <v>46</v>
      </c>
      <c r="C101" s="45"/>
      <c r="D101" s="59" t="s">
        <v>629</v>
      </c>
      <c r="E101" s="46"/>
      <c r="F101" s="46"/>
    </row>
    <row r="102" spans="1:6" ht="15" customHeight="1">
      <c r="A102" s="51"/>
      <c r="B102" s="47" t="s">
        <v>47</v>
      </c>
      <c r="C102" s="48">
        <v>9580</v>
      </c>
      <c r="D102" s="49">
        <v>11.2</v>
      </c>
      <c r="E102" s="49" t="s">
        <v>120</v>
      </c>
      <c r="F102" s="49" t="s">
        <v>61</v>
      </c>
    </row>
    <row r="103" spans="1:6" ht="15" customHeight="1">
      <c r="A103" s="51"/>
      <c r="B103" s="47" t="s">
        <v>48</v>
      </c>
      <c r="C103" s="48">
        <v>3292</v>
      </c>
      <c r="D103" s="49">
        <v>16.1</v>
      </c>
      <c r="E103" s="49" t="s">
        <v>117</v>
      </c>
      <c r="F103" s="40" t="s">
        <v>672</v>
      </c>
    </row>
    <row r="104" spans="1:6" ht="15" customHeight="1">
      <c r="A104" s="51"/>
      <c r="B104" s="47" t="s">
        <v>19</v>
      </c>
      <c r="C104" s="48">
        <v>1094</v>
      </c>
      <c r="D104" s="49">
        <v>21.5</v>
      </c>
      <c r="E104" s="49" t="s">
        <v>118</v>
      </c>
      <c r="F104" s="40" t="s">
        <v>673</v>
      </c>
    </row>
    <row r="105" spans="1:6" ht="15" customHeight="1">
      <c r="A105" s="51"/>
      <c r="B105" s="47" t="s">
        <v>55</v>
      </c>
      <c r="C105" s="48">
        <v>159</v>
      </c>
      <c r="D105" s="49">
        <v>14.9</v>
      </c>
      <c r="E105" s="49" t="s">
        <v>119</v>
      </c>
      <c r="F105" s="49" t="s">
        <v>175</v>
      </c>
    </row>
    <row r="106" spans="1:10" ht="15" customHeight="1">
      <c r="A106" s="51"/>
      <c r="B106" s="54" t="s">
        <v>45</v>
      </c>
      <c r="C106" s="45"/>
      <c r="D106" s="59" t="s">
        <v>629</v>
      </c>
      <c r="E106" s="46"/>
      <c r="F106" s="46"/>
      <c r="J106"/>
    </row>
    <row r="107" spans="1:10" ht="15" customHeight="1">
      <c r="A107" s="51"/>
      <c r="B107" s="47" t="s">
        <v>52</v>
      </c>
      <c r="C107" s="48">
        <v>5016</v>
      </c>
      <c r="D107" s="49">
        <v>11.2</v>
      </c>
      <c r="E107" s="49" t="s">
        <v>108</v>
      </c>
      <c r="F107" s="49" t="s">
        <v>61</v>
      </c>
      <c r="J107"/>
    </row>
    <row r="108" spans="1:6" ht="15" customHeight="1">
      <c r="A108" s="51"/>
      <c r="B108" s="47" t="s">
        <v>53</v>
      </c>
      <c r="C108" s="48">
        <v>4357</v>
      </c>
      <c r="D108" s="49">
        <v>13.5</v>
      </c>
      <c r="E108" s="49" t="s">
        <v>107</v>
      </c>
      <c r="F108" s="49" t="s">
        <v>674</v>
      </c>
    </row>
    <row r="109" spans="1:6" ht="15" customHeight="1">
      <c r="A109" s="51"/>
      <c r="B109" s="47" t="s">
        <v>54</v>
      </c>
      <c r="C109" s="48">
        <v>4763</v>
      </c>
      <c r="D109" s="49">
        <v>15.6</v>
      </c>
      <c r="E109" s="49" t="s">
        <v>106</v>
      </c>
      <c r="F109" s="40" t="s">
        <v>675</v>
      </c>
    </row>
    <row r="110" spans="1:6" ht="15" customHeight="1">
      <c r="A110" s="51"/>
      <c r="B110" s="60" t="s">
        <v>516</v>
      </c>
      <c r="C110" s="45"/>
      <c r="D110" s="59" t="s">
        <v>629</v>
      </c>
      <c r="E110" s="46"/>
      <c r="F110" s="46"/>
    </row>
    <row r="111" spans="1:6" ht="15" customHeight="1">
      <c r="A111" s="51"/>
      <c r="B111" s="47" t="s">
        <v>12</v>
      </c>
      <c r="C111" s="48">
        <v>13445</v>
      </c>
      <c r="D111" s="49">
        <v>13.103131609999998</v>
      </c>
      <c r="E111" s="49" t="s">
        <v>129</v>
      </c>
      <c r="F111" s="49"/>
    </row>
    <row r="112" spans="1:6" ht="15" customHeight="1">
      <c r="A112" s="51"/>
      <c r="B112" s="47" t="s">
        <v>43</v>
      </c>
      <c r="C112" s="48">
        <v>691</v>
      </c>
      <c r="D112" s="49">
        <v>18.65691531</v>
      </c>
      <c r="E112" s="49" t="s">
        <v>628</v>
      </c>
      <c r="F112" s="49"/>
    </row>
    <row r="113" spans="1:6" ht="15" customHeight="1">
      <c r="A113" s="51"/>
      <c r="B113" s="54" t="s">
        <v>84</v>
      </c>
      <c r="C113" s="45"/>
      <c r="D113" s="59" t="s">
        <v>629</v>
      </c>
      <c r="E113" s="46"/>
      <c r="F113" s="46"/>
    </row>
    <row r="114" spans="1:6" ht="15" customHeight="1">
      <c r="A114" s="51"/>
      <c r="B114" s="47" t="s">
        <v>49</v>
      </c>
      <c r="C114" s="48">
        <v>7316</v>
      </c>
      <c r="D114" s="49">
        <v>10.8</v>
      </c>
      <c r="E114" s="49" t="s">
        <v>121</v>
      </c>
      <c r="F114" s="49" t="s">
        <v>61</v>
      </c>
    </row>
    <row r="115" spans="1:6" ht="15" customHeight="1">
      <c r="A115" s="51"/>
      <c r="B115" s="47" t="s">
        <v>20</v>
      </c>
      <c r="C115" s="48">
        <v>1712</v>
      </c>
      <c r="D115" s="49">
        <v>13.8</v>
      </c>
      <c r="E115" s="49" t="s">
        <v>122</v>
      </c>
      <c r="F115" s="49" t="s">
        <v>676</v>
      </c>
    </row>
    <row r="116" spans="1:6" ht="15" customHeight="1">
      <c r="A116" s="51"/>
      <c r="B116" s="47" t="s">
        <v>50</v>
      </c>
      <c r="C116" s="48">
        <v>5088</v>
      </c>
      <c r="D116" s="49">
        <v>17.4</v>
      </c>
      <c r="E116" s="49" t="s">
        <v>123</v>
      </c>
      <c r="F116" s="40" t="s">
        <v>677</v>
      </c>
    </row>
    <row r="117" spans="1:6" s="14" customFormat="1" ht="109.5" customHeight="1">
      <c r="A117" s="55"/>
      <c r="B117" s="107" t="s">
        <v>716</v>
      </c>
      <c r="C117" s="107"/>
      <c r="D117" s="107"/>
      <c r="E117" s="107"/>
      <c r="F117" s="107"/>
    </row>
  </sheetData>
  <sheetProtection/>
  <mergeCells count="2">
    <mergeCell ref="B2:F2"/>
    <mergeCell ref="B117:F11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120"/>
  <sheetViews>
    <sheetView showGridLines="0" zoomScalePageLayoutView="0" workbookViewId="0" topLeftCell="A1">
      <selection activeCell="A1" sqref="A1"/>
    </sheetView>
  </sheetViews>
  <sheetFormatPr defaultColWidth="11.421875" defaultRowHeight="19.5" customHeight="1"/>
  <cols>
    <col min="1" max="1" width="2.8515625" style="9" customWidth="1"/>
    <col min="2" max="2" width="87.7109375" style="9" customWidth="1"/>
    <col min="3" max="3" width="12.421875" style="9" customWidth="1"/>
    <col min="4" max="4" width="21.28125" style="9" customWidth="1"/>
    <col min="5" max="5" width="21.00390625" style="9" customWidth="1"/>
    <col min="6" max="6" width="38.57421875" style="9" customWidth="1"/>
    <col min="7" max="8" width="11.421875" style="9" customWidth="1"/>
    <col min="9" max="9" width="23.7109375" style="9" customWidth="1"/>
    <col min="10" max="16384" width="11.421875" style="9" customWidth="1"/>
  </cols>
  <sheetData>
    <row r="1" spans="1:6" ht="15" customHeight="1">
      <c r="A1" s="33"/>
      <c r="B1" s="33"/>
      <c r="C1" s="33"/>
      <c r="D1" s="33"/>
      <c r="E1" s="33"/>
      <c r="F1" s="33"/>
    </row>
    <row r="2" spans="1:6" ht="19.5" customHeight="1">
      <c r="A2" s="33"/>
      <c r="B2" s="108" t="s">
        <v>721</v>
      </c>
      <c r="C2" s="108"/>
      <c r="D2" s="108"/>
      <c r="E2" s="108"/>
      <c r="F2" s="108"/>
    </row>
    <row r="3" spans="1:6" ht="28.5" customHeight="1">
      <c r="A3" s="33"/>
      <c r="B3" s="40" t="s">
        <v>21</v>
      </c>
      <c r="C3" s="41" t="s">
        <v>9</v>
      </c>
      <c r="D3" s="40" t="s">
        <v>723</v>
      </c>
      <c r="E3" s="40" t="s">
        <v>510</v>
      </c>
      <c r="F3" s="40" t="s">
        <v>159</v>
      </c>
    </row>
    <row r="4" spans="1:6" ht="15" customHeight="1">
      <c r="A4" s="33"/>
      <c r="B4" s="42" t="s">
        <v>10</v>
      </c>
      <c r="C4" s="43">
        <v>14136</v>
      </c>
      <c r="D4" s="44">
        <v>3.75928467999896</v>
      </c>
      <c r="E4" s="44" t="s">
        <v>176</v>
      </c>
      <c r="F4" s="44"/>
    </row>
    <row r="5" spans="1:6" ht="15" customHeight="1">
      <c r="A5" s="33"/>
      <c r="B5" s="54" t="s">
        <v>22</v>
      </c>
      <c r="C5" s="45"/>
      <c r="D5" s="59" t="s">
        <v>133</v>
      </c>
      <c r="E5" s="46"/>
      <c r="F5" s="46"/>
    </row>
    <row r="6" spans="1:6" ht="15" customHeight="1">
      <c r="A6" s="33"/>
      <c r="B6" s="47" t="s">
        <v>23</v>
      </c>
      <c r="C6" s="48">
        <v>7604</v>
      </c>
      <c r="D6" s="49">
        <v>4.7</v>
      </c>
      <c r="E6" s="49" t="s">
        <v>177</v>
      </c>
      <c r="F6" s="40" t="s">
        <v>258</v>
      </c>
    </row>
    <row r="7" spans="1:6" ht="15" customHeight="1">
      <c r="A7" s="33"/>
      <c r="B7" s="47" t="s">
        <v>24</v>
      </c>
      <c r="C7" s="48">
        <v>6532</v>
      </c>
      <c r="D7" s="49">
        <v>2.8</v>
      </c>
      <c r="E7" s="49" t="s">
        <v>178</v>
      </c>
      <c r="F7" s="49" t="s">
        <v>61</v>
      </c>
    </row>
    <row r="8" spans="1:6" ht="15" customHeight="1">
      <c r="A8" s="33"/>
      <c r="B8" s="54" t="s">
        <v>25</v>
      </c>
      <c r="C8" s="45"/>
      <c r="D8" s="59" t="s">
        <v>135</v>
      </c>
      <c r="E8" s="46"/>
      <c r="F8" s="46"/>
    </row>
    <row r="9" spans="1:6" ht="15" customHeight="1">
      <c r="A9" s="33"/>
      <c r="B9" s="47" t="s">
        <v>6</v>
      </c>
      <c r="C9" s="48">
        <v>1982</v>
      </c>
      <c r="D9" s="49">
        <v>4</v>
      </c>
      <c r="E9" s="49" t="s">
        <v>179</v>
      </c>
      <c r="F9" s="49" t="s">
        <v>522</v>
      </c>
    </row>
    <row r="10" spans="1:6" ht="15" customHeight="1">
      <c r="A10" s="33"/>
      <c r="B10" s="47" t="s">
        <v>5</v>
      </c>
      <c r="C10" s="48">
        <v>1919</v>
      </c>
      <c r="D10" s="49">
        <v>3.2</v>
      </c>
      <c r="E10" s="49" t="s">
        <v>180</v>
      </c>
      <c r="F10" s="49" t="s">
        <v>523</v>
      </c>
    </row>
    <row r="11" spans="1:6" ht="15" customHeight="1">
      <c r="A11" s="33"/>
      <c r="B11" s="47" t="s">
        <v>4</v>
      </c>
      <c r="C11" s="48">
        <v>2342</v>
      </c>
      <c r="D11" s="49">
        <v>3.5</v>
      </c>
      <c r="E11" s="49" t="s">
        <v>181</v>
      </c>
      <c r="F11" s="49" t="s">
        <v>61</v>
      </c>
    </row>
    <row r="12" spans="1:6" ht="15" customHeight="1">
      <c r="A12" s="33"/>
      <c r="B12" s="47" t="s">
        <v>3</v>
      </c>
      <c r="C12" s="48">
        <v>2659</v>
      </c>
      <c r="D12" s="49">
        <v>3.4</v>
      </c>
      <c r="E12" s="49" t="s">
        <v>182</v>
      </c>
      <c r="F12" s="49" t="s">
        <v>524</v>
      </c>
    </row>
    <row r="13" spans="1:6" ht="15" customHeight="1">
      <c r="A13" s="33"/>
      <c r="B13" s="47" t="s">
        <v>2</v>
      </c>
      <c r="C13" s="48">
        <v>2436</v>
      </c>
      <c r="D13" s="49">
        <v>2.7</v>
      </c>
      <c r="E13" s="49" t="s">
        <v>183</v>
      </c>
      <c r="F13" s="49" t="s">
        <v>525</v>
      </c>
    </row>
    <row r="14" spans="1:6" ht="15" customHeight="1">
      <c r="A14" s="33"/>
      <c r="B14" s="47" t="s">
        <v>1</v>
      </c>
      <c r="C14" s="48">
        <v>1874</v>
      </c>
      <c r="D14" s="49">
        <v>4</v>
      </c>
      <c r="E14" s="49" t="s">
        <v>184</v>
      </c>
      <c r="F14" s="49" t="s">
        <v>526</v>
      </c>
    </row>
    <row r="15" spans="1:6" ht="15" customHeight="1">
      <c r="A15" s="33"/>
      <c r="B15" s="61" t="s">
        <v>519</v>
      </c>
      <c r="C15" s="48">
        <v>924</v>
      </c>
      <c r="D15" s="49">
        <v>6.3</v>
      </c>
      <c r="E15" s="49" t="s">
        <v>185</v>
      </c>
      <c r="F15" s="49" t="s">
        <v>527</v>
      </c>
    </row>
    <row r="16" spans="1:6" ht="15" customHeight="1">
      <c r="A16" s="33"/>
      <c r="B16" s="54" t="s">
        <v>26</v>
      </c>
      <c r="C16" s="45"/>
      <c r="D16" s="59" t="s">
        <v>138</v>
      </c>
      <c r="E16" s="46"/>
      <c r="F16" s="46"/>
    </row>
    <row r="17" spans="1:6" ht="15" customHeight="1">
      <c r="A17" s="33"/>
      <c r="B17" s="47" t="s">
        <v>27</v>
      </c>
      <c r="C17" s="48">
        <v>5390</v>
      </c>
      <c r="D17" s="49">
        <v>4.1</v>
      </c>
      <c r="E17" s="49" t="s">
        <v>186</v>
      </c>
      <c r="F17" s="49"/>
    </row>
    <row r="18" spans="1:6" ht="15" customHeight="1">
      <c r="A18" s="33"/>
      <c r="B18" s="47" t="s">
        <v>51</v>
      </c>
      <c r="C18" s="48">
        <v>4841</v>
      </c>
      <c r="D18" s="49">
        <v>3.5</v>
      </c>
      <c r="E18" s="49" t="s">
        <v>187</v>
      </c>
      <c r="F18" s="49"/>
    </row>
    <row r="19" spans="1:6" ht="15" customHeight="1">
      <c r="A19" s="33"/>
      <c r="B19" s="47" t="s">
        <v>28</v>
      </c>
      <c r="C19" s="48">
        <v>3905</v>
      </c>
      <c r="D19" s="49">
        <v>3.3</v>
      </c>
      <c r="E19" s="49" t="s">
        <v>188</v>
      </c>
      <c r="F19" s="49"/>
    </row>
    <row r="20" spans="1:6" ht="15" customHeight="1">
      <c r="A20" s="33"/>
      <c r="B20" s="54" t="s">
        <v>29</v>
      </c>
      <c r="C20" s="45"/>
      <c r="D20" s="59" t="s">
        <v>139</v>
      </c>
      <c r="E20" s="46"/>
      <c r="F20" s="46"/>
    </row>
    <row r="21" spans="1:6" ht="15" customHeight="1">
      <c r="A21" s="33"/>
      <c r="B21" s="47" t="s">
        <v>30</v>
      </c>
      <c r="C21" s="48">
        <v>1274</v>
      </c>
      <c r="D21" s="49">
        <v>4.2</v>
      </c>
      <c r="E21" s="49" t="s">
        <v>189</v>
      </c>
      <c r="F21" s="49"/>
    </row>
    <row r="22" spans="1:6" ht="15" customHeight="1">
      <c r="A22" s="33"/>
      <c r="B22" s="47" t="s">
        <v>31</v>
      </c>
      <c r="C22" s="48">
        <v>1999</v>
      </c>
      <c r="D22" s="49">
        <v>4</v>
      </c>
      <c r="E22" s="49" t="s">
        <v>261</v>
      </c>
      <c r="F22" s="49"/>
    </row>
    <row r="23" spans="1:6" ht="15" customHeight="1">
      <c r="A23" s="33"/>
      <c r="B23" s="47" t="s">
        <v>32</v>
      </c>
      <c r="C23" s="48">
        <v>2352</v>
      </c>
      <c r="D23" s="49">
        <v>4.5</v>
      </c>
      <c r="E23" s="49" t="s">
        <v>190</v>
      </c>
      <c r="F23" s="49"/>
    </row>
    <row r="24" spans="1:6" ht="15" customHeight="1">
      <c r="A24" s="33"/>
      <c r="B24" s="47" t="s">
        <v>33</v>
      </c>
      <c r="C24" s="48">
        <v>2891</v>
      </c>
      <c r="D24" s="49">
        <v>3.9</v>
      </c>
      <c r="E24" s="49" t="s">
        <v>191</v>
      </c>
      <c r="F24" s="49"/>
    </row>
    <row r="25" spans="1:6" ht="15" customHeight="1">
      <c r="A25" s="33"/>
      <c r="B25" s="47" t="s">
        <v>34</v>
      </c>
      <c r="C25" s="48">
        <v>3389</v>
      </c>
      <c r="D25" s="49">
        <v>3</v>
      </c>
      <c r="E25" s="49" t="s">
        <v>192</v>
      </c>
      <c r="F25" s="49"/>
    </row>
    <row r="26" spans="1:6" ht="15" customHeight="1">
      <c r="A26" s="33"/>
      <c r="B26" s="47" t="s">
        <v>17</v>
      </c>
      <c r="C26" s="48">
        <v>1785</v>
      </c>
      <c r="D26" s="49">
        <v>3.1</v>
      </c>
      <c r="E26" s="49" t="s">
        <v>193</v>
      </c>
      <c r="F26" s="49"/>
    </row>
    <row r="27" spans="1:6" ht="15" customHeight="1">
      <c r="A27" s="33"/>
      <c r="B27" s="54" t="s">
        <v>35</v>
      </c>
      <c r="C27" s="45"/>
      <c r="D27" s="59" t="s">
        <v>133</v>
      </c>
      <c r="E27" s="46"/>
      <c r="F27" s="46"/>
    </row>
    <row r="28" spans="1:6" ht="15" customHeight="1">
      <c r="A28" s="33"/>
      <c r="B28" s="47" t="s">
        <v>488</v>
      </c>
      <c r="C28" s="48">
        <v>8149</v>
      </c>
      <c r="D28" s="49">
        <v>2.6</v>
      </c>
      <c r="E28" s="49" t="s">
        <v>194</v>
      </c>
      <c r="F28" s="49" t="s">
        <v>61</v>
      </c>
    </row>
    <row r="29" spans="1:6" ht="15" customHeight="1">
      <c r="A29" s="33"/>
      <c r="B29" s="47" t="s">
        <v>56</v>
      </c>
      <c r="C29" s="48">
        <v>5706</v>
      </c>
      <c r="D29" s="49">
        <v>5</v>
      </c>
      <c r="E29" s="49" t="s">
        <v>195</v>
      </c>
      <c r="F29" s="40" t="s">
        <v>528</v>
      </c>
    </row>
    <row r="30" spans="1:6" ht="15" customHeight="1">
      <c r="A30" s="33"/>
      <c r="B30" s="47" t="s">
        <v>489</v>
      </c>
      <c r="C30" s="48">
        <v>253</v>
      </c>
      <c r="D30" s="49">
        <v>8.1</v>
      </c>
      <c r="E30" s="49" t="s">
        <v>196</v>
      </c>
      <c r="F30" s="40" t="s">
        <v>529</v>
      </c>
    </row>
    <row r="31" spans="1:6" ht="15" customHeight="1">
      <c r="A31" s="33"/>
      <c r="B31" s="54" t="s">
        <v>140</v>
      </c>
      <c r="C31" s="45"/>
      <c r="D31" s="59" t="s">
        <v>141</v>
      </c>
      <c r="E31" s="46"/>
      <c r="F31" s="46"/>
    </row>
    <row r="32" spans="1:6" ht="15" customHeight="1">
      <c r="A32" s="33"/>
      <c r="B32" s="47" t="s">
        <v>12</v>
      </c>
      <c r="C32" s="48">
        <v>12000</v>
      </c>
      <c r="D32" s="58">
        <v>3.8</v>
      </c>
      <c r="E32" s="58" t="s">
        <v>173</v>
      </c>
      <c r="F32" s="58"/>
    </row>
    <row r="33" spans="1:6" ht="15" customHeight="1">
      <c r="A33" s="33"/>
      <c r="B33" s="47" t="s">
        <v>504</v>
      </c>
      <c r="C33" s="48">
        <v>490</v>
      </c>
      <c r="D33" s="58">
        <v>4.3</v>
      </c>
      <c r="E33" s="58" t="s">
        <v>197</v>
      </c>
      <c r="F33" s="58"/>
    </row>
    <row r="34" spans="1:6" ht="15" customHeight="1">
      <c r="A34" s="33"/>
      <c r="B34" s="47" t="s">
        <v>514</v>
      </c>
      <c r="C34" s="48">
        <v>501</v>
      </c>
      <c r="D34" s="58">
        <v>3.8</v>
      </c>
      <c r="E34" s="58" t="s">
        <v>198</v>
      </c>
      <c r="F34" s="58"/>
    </row>
    <row r="35" spans="1:6" ht="15" customHeight="1">
      <c r="A35" s="33"/>
      <c r="B35" s="47" t="s">
        <v>499</v>
      </c>
      <c r="C35" s="48">
        <v>384</v>
      </c>
      <c r="D35" s="58">
        <v>4.4</v>
      </c>
      <c r="E35" s="58" t="s">
        <v>199</v>
      </c>
      <c r="F35" s="58"/>
    </row>
    <row r="36" spans="1:6" ht="15" customHeight="1">
      <c r="A36" s="33"/>
      <c r="B36" s="47" t="s">
        <v>500</v>
      </c>
      <c r="C36" s="48">
        <v>674</v>
      </c>
      <c r="D36" s="49">
        <v>2.6</v>
      </c>
      <c r="E36" s="49" t="s">
        <v>200</v>
      </c>
      <c r="F36" s="40"/>
    </row>
    <row r="37" spans="1:6" ht="15" customHeight="1">
      <c r="A37" s="33"/>
      <c r="B37" s="54" t="s">
        <v>718</v>
      </c>
      <c r="C37" s="45"/>
      <c r="D37" s="59" t="s">
        <v>142</v>
      </c>
      <c r="E37" s="46"/>
      <c r="F37" s="46"/>
    </row>
    <row r="38" spans="1:6" ht="15" customHeight="1">
      <c r="A38" s="33"/>
      <c r="B38" s="47" t="s">
        <v>143</v>
      </c>
      <c r="C38" s="48">
        <v>114</v>
      </c>
      <c r="D38" s="49">
        <v>3.1</v>
      </c>
      <c r="E38" s="49" t="s">
        <v>201</v>
      </c>
      <c r="F38" s="49"/>
    </row>
    <row r="39" spans="1:6" ht="15" customHeight="1">
      <c r="A39" s="33"/>
      <c r="B39" s="47" t="s">
        <v>144</v>
      </c>
      <c r="C39" s="48">
        <v>459</v>
      </c>
      <c r="D39" s="49">
        <v>3.3</v>
      </c>
      <c r="E39" s="49" t="s">
        <v>202</v>
      </c>
      <c r="F39" s="49"/>
    </row>
    <row r="40" spans="1:6" ht="15" customHeight="1">
      <c r="A40" s="33"/>
      <c r="B40" s="47" t="s">
        <v>145</v>
      </c>
      <c r="C40" s="48">
        <v>1949</v>
      </c>
      <c r="D40" s="49">
        <v>2.2</v>
      </c>
      <c r="E40" s="49" t="s">
        <v>203</v>
      </c>
      <c r="F40" s="49"/>
    </row>
    <row r="41" spans="1:6" ht="15" customHeight="1">
      <c r="A41" s="33"/>
      <c r="B41" s="47" t="s">
        <v>146</v>
      </c>
      <c r="C41" s="48">
        <v>2286</v>
      </c>
      <c r="D41" s="49">
        <v>3.5</v>
      </c>
      <c r="E41" s="49" t="s">
        <v>204</v>
      </c>
      <c r="F41" s="49"/>
    </row>
    <row r="42" spans="1:6" ht="15" customHeight="1">
      <c r="A42" s="33"/>
      <c r="B42" s="47" t="s">
        <v>147</v>
      </c>
      <c r="C42" s="48">
        <v>1020</v>
      </c>
      <c r="D42" s="49">
        <v>2.2</v>
      </c>
      <c r="E42" s="49" t="s">
        <v>205</v>
      </c>
      <c r="F42" s="49"/>
    </row>
    <row r="43" spans="1:6" ht="15" customHeight="1">
      <c r="A43" s="33"/>
      <c r="B43" s="47" t="s">
        <v>148</v>
      </c>
      <c r="C43" s="48">
        <v>1661</v>
      </c>
      <c r="D43" s="49">
        <v>2.6</v>
      </c>
      <c r="E43" s="49" t="s">
        <v>206</v>
      </c>
      <c r="F43" s="49"/>
    </row>
    <row r="44" spans="1:6" ht="15" customHeight="1">
      <c r="A44" s="33"/>
      <c r="B44" s="54" t="s">
        <v>62</v>
      </c>
      <c r="C44" s="45"/>
      <c r="D44" s="59" t="s">
        <v>133</v>
      </c>
      <c r="E44" s="46"/>
      <c r="F44" s="46"/>
    </row>
    <row r="45" spans="1:6" ht="15" customHeight="1">
      <c r="A45" s="33"/>
      <c r="B45" s="47" t="s">
        <v>596</v>
      </c>
      <c r="C45" s="48">
        <v>3067</v>
      </c>
      <c r="D45" s="58"/>
      <c r="E45" s="58"/>
      <c r="F45" s="58" t="s">
        <v>549</v>
      </c>
    </row>
    <row r="46" spans="1:6" ht="15" customHeight="1">
      <c r="A46" s="33"/>
      <c r="B46" s="47" t="s">
        <v>12</v>
      </c>
      <c r="C46" s="48">
        <v>6915</v>
      </c>
      <c r="D46" s="49">
        <v>3.7</v>
      </c>
      <c r="E46" s="49" t="s">
        <v>207</v>
      </c>
      <c r="F46" s="49" t="s">
        <v>61</v>
      </c>
    </row>
    <row r="47" spans="1:6" ht="15" customHeight="1">
      <c r="A47" s="33"/>
      <c r="B47" s="47" t="s">
        <v>43</v>
      </c>
      <c r="C47" s="48">
        <v>725</v>
      </c>
      <c r="D47" s="49">
        <v>8</v>
      </c>
      <c r="E47" s="49" t="s">
        <v>208</v>
      </c>
      <c r="F47" s="40" t="s">
        <v>548</v>
      </c>
    </row>
    <row r="48" spans="1:6" ht="15" customHeight="1">
      <c r="A48" s="33"/>
      <c r="B48" s="54" t="s">
        <v>149</v>
      </c>
      <c r="C48" s="45"/>
      <c r="D48" s="59" t="s">
        <v>150</v>
      </c>
      <c r="E48" s="46"/>
      <c r="F48" s="46"/>
    </row>
    <row r="49" spans="1:6" ht="15" customHeight="1">
      <c r="A49" s="33"/>
      <c r="B49" s="47" t="s">
        <v>12</v>
      </c>
      <c r="C49" s="48">
        <v>11669</v>
      </c>
      <c r="D49" s="49">
        <v>3.6</v>
      </c>
      <c r="E49" s="49" t="s">
        <v>209</v>
      </c>
      <c r="F49" s="49"/>
    </row>
    <row r="50" spans="1:6" ht="15" customHeight="1">
      <c r="A50" s="33"/>
      <c r="B50" s="47" t="s">
        <v>43</v>
      </c>
      <c r="C50" s="48">
        <v>2465</v>
      </c>
      <c r="D50" s="49">
        <v>4.5</v>
      </c>
      <c r="E50" s="49" t="s">
        <v>210</v>
      </c>
      <c r="F50" s="49"/>
    </row>
    <row r="51" spans="1:6" ht="15" customHeight="1">
      <c r="A51" s="33"/>
      <c r="B51" s="54" t="s">
        <v>151</v>
      </c>
      <c r="C51" s="45"/>
      <c r="D51" s="59" t="s">
        <v>135</v>
      </c>
      <c r="E51" s="46"/>
      <c r="F51" s="46"/>
    </row>
    <row r="52" spans="1:6" ht="15" customHeight="1">
      <c r="A52" s="33"/>
      <c r="B52" s="47" t="s">
        <v>12</v>
      </c>
      <c r="C52" s="48">
        <v>12714</v>
      </c>
      <c r="D52" s="49">
        <v>3.5</v>
      </c>
      <c r="E52" s="49" t="s">
        <v>211</v>
      </c>
      <c r="F52" s="49" t="s">
        <v>61</v>
      </c>
    </row>
    <row r="53" spans="1:6" ht="15" customHeight="1">
      <c r="A53" s="33"/>
      <c r="B53" s="47" t="s">
        <v>43</v>
      </c>
      <c r="C53" s="48">
        <v>1420</v>
      </c>
      <c r="D53" s="49">
        <v>5.8</v>
      </c>
      <c r="E53" s="49" t="s">
        <v>212</v>
      </c>
      <c r="F53" s="40" t="s">
        <v>552</v>
      </c>
    </row>
    <row r="54" spans="1:6" ht="15" customHeight="1">
      <c r="A54" s="33"/>
      <c r="B54" s="54" t="s">
        <v>720</v>
      </c>
      <c r="C54" s="45"/>
      <c r="D54" s="59" t="s">
        <v>133</v>
      </c>
      <c r="E54" s="46"/>
      <c r="F54" s="46"/>
    </row>
    <row r="55" spans="1:6" ht="15" customHeight="1">
      <c r="A55" s="33"/>
      <c r="B55" s="47" t="s">
        <v>152</v>
      </c>
      <c r="C55" s="48">
        <v>5252</v>
      </c>
      <c r="D55" s="49">
        <v>2.4</v>
      </c>
      <c r="E55" s="49" t="s">
        <v>213</v>
      </c>
      <c r="F55" s="49"/>
    </row>
    <row r="56" spans="1:6" ht="15" customHeight="1">
      <c r="A56" s="33"/>
      <c r="B56" s="47" t="s">
        <v>153</v>
      </c>
      <c r="C56" s="48">
        <v>2250</v>
      </c>
      <c r="D56" s="49">
        <v>5.5</v>
      </c>
      <c r="E56" s="49" t="s">
        <v>214</v>
      </c>
      <c r="F56" s="49"/>
    </row>
    <row r="57" spans="1:6" ht="15" customHeight="1">
      <c r="A57" s="33"/>
      <c r="B57" s="47" t="s">
        <v>154</v>
      </c>
      <c r="C57" s="48">
        <v>3181</v>
      </c>
      <c r="D57" s="49">
        <v>5.3</v>
      </c>
      <c r="E57" s="49" t="s">
        <v>215</v>
      </c>
      <c r="F57" s="49"/>
    </row>
    <row r="58" spans="1:6" ht="15" customHeight="1">
      <c r="A58" s="33"/>
      <c r="B58" s="54" t="s">
        <v>493</v>
      </c>
      <c r="C58" s="45"/>
      <c r="D58" s="59" t="s">
        <v>133</v>
      </c>
      <c r="E58" s="46"/>
      <c r="F58" s="46"/>
    </row>
    <row r="59" spans="1:6" ht="15" customHeight="1">
      <c r="A59" s="33"/>
      <c r="B59" s="47" t="s">
        <v>501</v>
      </c>
      <c r="C59" s="48">
        <v>11312</v>
      </c>
      <c r="D59" s="49">
        <v>2.4</v>
      </c>
      <c r="E59" s="49" t="s">
        <v>216</v>
      </c>
      <c r="F59" s="40" t="s">
        <v>542</v>
      </c>
    </row>
    <row r="60" spans="1:6" ht="15" customHeight="1">
      <c r="A60" s="33"/>
      <c r="B60" s="47" t="s">
        <v>502</v>
      </c>
      <c r="C60" s="48">
        <v>2295</v>
      </c>
      <c r="D60" s="49">
        <v>6.2</v>
      </c>
      <c r="E60" s="49" t="s">
        <v>217</v>
      </c>
      <c r="F60" s="49" t="s">
        <v>61</v>
      </c>
    </row>
    <row r="61" spans="1:6" ht="15" customHeight="1">
      <c r="A61" s="33"/>
      <c r="B61" s="47" t="s">
        <v>494</v>
      </c>
      <c r="C61" s="48">
        <v>506</v>
      </c>
      <c r="D61" s="49">
        <v>17.8</v>
      </c>
      <c r="E61" s="49" t="s">
        <v>218</v>
      </c>
      <c r="F61" s="40" t="s">
        <v>543</v>
      </c>
    </row>
    <row r="62" spans="1:6" ht="15" customHeight="1">
      <c r="A62" s="33"/>
      <c r="B62" s="54" t="s">
        <v>687</v>
      </c>
      <c r="C62" s="45"/>
      <c r="D62" s="59" t="s">
        <v>133</v>
      </c>
      <c r="E62" s="46"/>
      <c r="F62" s="46"/>
    </row>
    <row r="63" spans="1:6" ht="15" customHeight="1">
      <c r="A63" s="33"/>
      <c r="B63" s="47" t="s">
        <v>12</v>
      </c>
      <c r="C63" s="48">
        <v>11987</v>
      </c>
      <c r="D63" s="49">
        <v>2.6</v>
      </c>
      <c r="E63" s="49" t="s">
        <v>219</v>
      </c>
      <c r="F63" s="49" t="s">
        <v>61</v>
      </c>
    </row>
    <row r="64" spans="1:6" ht="15" customHeight="1">
      <c r="A64" s="33"/>
      <c r="B64" s="47" t="s">
        <v>44</v>
      </c>
      <c r="C64" s="48">
        <v>1562</v>
      </c>
      <c r="D64" s="49">
        <v>7</v>
      </c>
      <c r="E64" s="49" t="s">
        <v>220</v>
      </c>
      <c r="F64" s="40" t="s">
        <v>544</v>
      </c>
    </row>
    <row r="65" spans="1:6" ht="15" customHeight="1">
      <c r="A65" s="33"/>
      <c r="B65" s="47" t="s">
        <v>18</v>
      </c>
      <c r="C65" s="48">
        <v>578</v>
      </c>
      <c r="D65" s="49">
        <v>14.9</v>
      </c>
      <c r="E65" s="49" t="s">
        <v>221</v>
      </c>
      <c r="F65" s="40" t="s">
        <v>545</v>
      </c>
    </row>
    <row r="66" spans="1:6" ht="15" customHeight="1">
      <c r="A66" s="33"/>
      <c r="B66" s="57" t="s">
        <v>45</v>
      </c>
      <c r="C66" s="45"/>
      <c r="D66" s="46" t="s">
        <v>155</v>
      </c>
      <c r="E66" s="46"/>
      <c r="F66" s="46"/>
    </row>
    <row r="67" spans="1:6" ht="15" customHeight="1">
      <c r="A67" s="33"/>
      <c r="B67" s="47" t="s">
        <v>52</v>
      </c>
      <c r="C67" s="48">
        <v>5016</v>
      </c>
      <c r="D67" s="49">
        <v>3.2</v>
      </c>
      <c r="E67" s="49" t="s">
        <v>222</v>
      </c>
      <c r="F67" s="49"/>
    </row>
    <row r="68" spans="1:6" ht="15" customHeight="1">
      <c r="A68" s="33"/>
      <c r="B68" s="47" t="s">
        <v>53</v>
      </c>
      <c r="C68" s="48">
        <v>4357</v>
      </c>
      <c r="D68" s="49">
        <v>4.2</v>
      </c>
      <c r="E68" s="49" t="s">
        <v>223</v>
      </c>
      <c r="F68" s="49"/>
    </row>
    <row r="69" spans="1:6" ht="15" customHeight="1">
      <c r="A69" s="33"/>
      <c r="B69" s="47" t="s">
        <v>54</v>
      </c>
      <c r="C69" s="48">
        <v>4763</v>
      </c>
      <c r="D69" s="49">
        <v>3.9</v>
      </c>
      <c r="E69" s="49" t="s">
        <v>224</v>
      </c>
      <c r="F69" s="49"/>
    </row>
    <row r="70" spans="1:6" ht="15" customHeight="1">
      <c r="A70" s="33"/>
      <c r="B70" s="60" t="s">
        <v>516</v>
      </c>
      <c r="C70" s="45"/>
      <c r="D70" s="59" t="s">
        <v>133</v>
      </c>
      <c r="E70" s="46"/>
      <c r="F70" s="46"/>
    </row>
    <row r="71" spans="1:6" ht="15" customHeight="1">
      <c r="A71" s="33"/>
      <c r="B71" s="47" t="s">
        <v>12</v>
      </c>
      <c r="C71" s="48">
        <v>13445</v>
      </c>
      <c r="D71" s="49">
        <v>3.7629908</v>
      </c>
      <c r="E71" s="49" t="s">
        <v>225</v>
      </c>
      <c r="F71" s="49" t="s">
        <v>61</v>
      </c>
    </row>
    <row r="72" spans="1:6" ht="15" customHeight="1">
      <c r="A72" s="33"/>
      <c r="B72" s="47" t="s">
        <v>43</v>
      </c>
      <c r="C72" s="48">
        <v>691</v>
      </c>
      <c r="D72" s="49">
        <v>3.7104669899999996</v>
      </c>
      <c r="E72" s="49" t="s">
        <v>260</v>
      </c>
      <c r="F72" s="49" t="s">
        <v>547</v>
      </c>
    </row>
    <row r="73" spans="1:6" ht="15" customHeight="1">
      <c r="A73" s="33"/>
      <c r="B73" s="54" t="s">
        <v>495</v>
      </c>
      <c r="C73" s="45"/>
      <c r="D73" s="59" t="s">
        <v>133</v>
      </c>
      <c r="E73" s="46"/>
      <c r="F73" s="46"/>
    </row>
    <row r="74" spans="1:6" ht="15" customHeight="1">
      <c r="A74" s="33"/>
      <c r="B74" s="47" t="s">
        <v>12</v>
      </c>
      <c r="C74" s="48">
        <v>13249</v>
      </c>
      <c r="D74" s="49">
        <v>3.4</v>
      </c>
      <c r="E74" s="49" t="s">
        <v>226</v>
      </c>
      <c r="F74" s="49" t="s">
        <v>61</v>
      </c>
    </row>
    <row r="75" spans="1:6" ht="15" customHeight="1">
      <c r="A75" s="33"/>
      <c r="B75" s="47" t="s">
        <v>43</v>
      </c>
      <c r="C75" s="48">
        <v>887</v>
      </c>
      <c r="D75" s="49">
        <v>8.9</v>
      </c>
      <c r="E75" s="49" t="s">
        <v>227</v>
      </c>
      <c r="F75" s="40" t="s">
        <v>546</v>
      </c>
    </row>
    <row r="76" spans="1:6" ht="15" customHeight="1">
      <c r="A76" s="33"/>
      <c r="B76" s="54" t="s">
        <v>503</v>
      </c>
      <c r="C76" s="45"/>
      <c r="D76" s="59" t="s">
        <v>156</v>
      </c>
      <c r="E76" s="46"/>
      <c r="F76" s="46"/>
    </row>
    <row r="77" spans="1:6" ht="15" customHeight="1">
      <c r="A77" s="33"/>
      <c r="B77" s="47" t="s">
        <v>12</v>
      </c>
      <c r="C77" s="48">
        <v>12567</v>
      </c>
      <c r="D77" s="49">
        <v>3.6</v>
      </c>
      <c r="E77" s="49" t="s">
        <v>209</v>
      </c>
      <c r="F77" s="49"/>
    </row>
    <row r="78" spans="1:6" ht="15" customHeight="1">
      <c r="A78" s="33"/>
      <c r="B78" s="47" t="s">
        <v>43</v>
      </c>
      <c r="C78" s="48">
        <v>1569</v>
      </c>
      <c r="D78" s="49">
        <v>5</v>
      </c>
      <c r="E78" s="49" t="s">
        <v>228</v>
      </c>
      <c r="F78" s="49"/>
    </row>
    <row r="79" spans="1:6" ht="15" customHeight="1">
      <c r="A79" s="33"/>
      <c r="B79" s="54" t="s">
        <v>75</v>
      </c>
      <c r="C79" s="45"/>
      <c r="D79" s="59" t="s">
        <v>133</v>
      </c>
      <c r="E79" s="46"/>
      <c r="F79" s="46"/>
    </row>
    <row r="80" spans="1:6" ht="15" customHeight="1">
      <c r="A80" s="33"/>
      <c r="B80" s="47" t="s">
        <v>73</v>
      </c>
      <c r="C80" s="48">
        <v>4219</v>
      </c>
      <c r="D80" s="49">
        <v>3.05840791</v>
      </c>
      <c r="E80" s="49" t="s">
        <v>229</v>
      </c>
      <c r="F80" s="49" t="s">
        <v>539</v>
      </c>
    </row>
    <row r="81" spans="1:6" ht="15" customHeight="1">
      <c r="A81" s="33"/>
      <c r="B81" s="47" t="s">
        <v>74</v>
      </c>
      <c r="C81" s="48">
        <v>4672</v>
      </c>
      <c r="D81" s="49">
        <v>2.6152624199999996</v>
      </c>
      <c r="E81" s="49" t="s">
        <v>230</v>
      </c>
      <c r="F81" s="49" t="s">
        <v>61</v>
      </c>
    </row>
    <row r="82" spans="1:6" ht="15" customHeight="1">
      <c r="A82" s="33"/>
      <c r="B82" s="47" t="s">
        <v>134</v>
      </c>
      <c r="C82" s="48">
        <v>581</v>
      </c>
      <c r="D82" s="49">
        <v>1.86879074</v>
      </c>
      <c r="E82" s="49" t="s">
        <v>231</v>
      </c>
      <c r="F82" s="40" t="s">
        <v>540</v>
      </c>
    </row>
    <row r="83" spans="1:6" ht="15" customHeight="1">
      <c r="A83" s="33"/>
      <c r="B83" s="47" t="s">
        <v>76</v>
      </c>
      <c r="C83" s="48">
        <v>1977</v>
      </c>
      <c r="D83" s="49">
        <v>4.03889433</v>
      </c>
      <c r="E83" s="49" t="s">
        <v>232</v>
      </c>
      <c r="F83" s="49" t="s">
        <v>538</v>
      </c>
    </row>
    <row r="84" spans="1:6" ht="15" customHeight="1">
      <c r="A84" s="33"/>
      <c r="B84" s="47" t="s">
        <v>77</v>
      </c>
      <c r="C84" s="48">
        <v>2002</v>
      </c>
      <c r="D84" s="51">
        <v>6.7188167199999995</v>
      </c>
      <c r="E84" s="49" t="s">
        <v>233</v>
      </c>
      <c r="F84" s="40" t="s">
        <v>541</v>
      </c>
    </row>
    <row r="85" spans="1:6" ht="15" customHeight="1">
      <c r="A85" s="33"/>
      <c r="B85" s="47" t="s">
        <v>78</v>
      </c>
      <c r="C85" s="48">
        <v>674</v>
      </c>
      <c r="D85" s="49">
        <v>5.4798069400000005</v>
      </c>
      <c r="E85" s="49" t="s">
        <v>234</v>
      </c>
      <c r="F85" s="40" t="s">
        <v>537</v>
      </c>
    </row>
    <row r="86" spans="1:6" ht="15" customHeight="1">
      <c r="A86" s="33"/>
      <c r="B86" s="54" t="s">
        <v>36</v>
      </c>
      <c r="C86" s="45"/>
      <c r="D86" s="59" t="s">
        <v>135</v>
      </c>
      <c r="E86" s="46"/>
      <c r="F86" s="46"/>
    </row>
    <row r="87" spans="1:6" ht="15" customHeight="1">
      <c r="A87" s="33"/>
      <c r="B87" s="47" t="s">
        <v>37</v>
      </c>
      <c r="C87" s="48">
        <v>9451</v>
      </c>
      <c r="D87" s="49">
        <v>3.4</v>
      </c>
      <c r="E87" s="49" t="s">
        <v>262</v>
      </c>
      <c r="F87" s="49"/>
    </row>
    <row r="88" spans="1:6" ht="15" customHeight="1">
      <c r="A88" s="33"/>
      <c r="B88" s="47" t="s">
        <v>38</v>
      </c>
      <c r="C88" s="48">
        <v>398</v>
      </c>
      <c r="D88" s="49">
        <v>1.9</v>
      </c>
      <c r="E88" s="49" t="s">
        <v>235</v>
      </c>
      <c r="F88" s="49"/>
    </row>
    <row r="89" spans="1:6" ht="15" customHeight="1">
      <c r="A89" s="33"/>
      <c r="B89" s="47" t="s">
        <v>39</v>
      </c>
      <c r="C89" s="48">
        <v>3334</v>
      </c>
      <c r="D89" s="49">
        <v>5</v>
      </c>
      <c r="E89" s="49" t="s">
        <v>236</v>
      </c>
      <c r="F89" s="49"/>
    </row>
    <row r="90" spans="1:6" ht="15" customHeight="1">
      <c r="A90" s="33"/>
      <c r="B90" s="47" t="s">
        <v>20</v>
      </c>
      <c r="C90" s="48">
        <v>951</v>
      </c>
      <c r="D90" s="49">
        <v>3.6</v>
      </c>
      <c r="E90" s="49" t="s">
        <v>237</v>
      </c>
      <c r="F90" s="49"/>
    </row>
    <row r="91" spans="1:6" ht="15" customHeight="1">
      <c r="A91" s="33"/>
      <c r="B91" s="54" t="s">
        <v>40</v>
      </c>
      <c r="C91" s="45"/>
      <c r="D91" s="59" t="s">
        <v>133</v>
      </c>
      <c r="E91" s="46"/>
      <c r="F91" s="46"/>
    </row>
    <row r="92" spans="1:6" ht="15" customHeight="1">
      <c r="A92" s="33"/>
      <c r="B92" s="47" t="s">
        <v>508</v>
      </c>
      <c r="C92" s="48">
        <v>2403</v>
      </c>
      <c r="D92" s="49">
        <v>1.8</v>
      </c>
      <c r="E92" s="49" t="s">
        <v>238</v>
      </c>
      <c r="F92" s="49" t="s">
        <v>61</v>
      </c>
    </row>
    <row r="93" spans="1:6" ht="15" customHeight="1">
      <c r="A93" s="33"/>
      <c r="B93" s="47" t="s">
        <v>491</v>
      </c>
      <c r="C93" s="48">
        <v>2239</v>
      </c>
      <c r="D93" s="49">
        <v>3.8</v>
      </c>
      <c r="E93" s="49" t="s">
        <v>239</v>
      </c>
      <c r="F93" s="49" t="s">
        <v>530</v>
      </c>
    </row>
    <row r="94" spans="1:6" ht="15" customHeight="1">
      <c r="A94" s="33"/>
      <c r="B94" s="47" t="s">
        <v>83</v>
      </c>
      <c r="C94" s="48">
        <v>1032</v>
      </c>
      <c r="D94" s="49">
        <v>5.8</v>
      </c>
      <c r="E94" s="49" t="s">
        <v>240</v>
      </c>
      <c r="F94" s="40" t="s">
        <v>531</v>
      </c>
    </row>
    <row r="95" spans="1:6" ht="15" customHeight="1">
      <c r="A95" s="33"/>
      <c r="B95" s="47" t="s">
        <v>82</v>
      </c>
      <c r="C95" s="48">
        <v>1841</v>
      </c>
      <c r="D95" s="49">
        <v>4.5</v>
      </c>
      <c r="E95" s="49" t="s">
        <v>210</v>
      </c>
      <c r="F95" s="49" t="s">
        <v>532</v>
      </c>
    </row>
    <row r="96" spans="1:6" ht="15" customHeight="1">
      <c r="A96" s="33"/>
      <c r="B96" s="47" t="s">
        <v>81</v>
      </c>
      <c r="C96" s="48">
        <v>1189</v>
      </c>
      <c r="D96" s="49">
        <v>5.4</v>
      </c>
      <c r="E96" s="49" t="s">
        <v>241</v>
      </c>
      <c r="F96" s="40" t="s">
        <v>533</v>
      </c>
    </row>
    <row r="97" spans="1:6" ht="15" customHeight="1">
      <c r="A97" s="33"/>
      <c r="B97" s="47" t="s">
        <v>80</v>
      </c>
      <c r="C97" s="48">
        <v>760</v>
      </c>
      <c r="D97" s="49">
        <v>3.3</v>
      </c>
      <c r="E97" s="49" t="s">
        <v>242</v>
      </c>
      <c r="F97" s="40" t="s">
        <v>534</v>
      </c>
    </row>
    <row r="98" spans="1:6" ht="15" customHeight="1">
      <c r="A98" s="33"/>
      <c r="B98" s="47" t="s">
        <v>492</v>
      </c>
      <c r="C98" s="48">
        <v>1384</v>
      </c>
      <c r="D98" s="49">
        <v>4.3</v>
      </c>
      <c r="E98" s="49" t="s">
        <v>243</v>
      </c>
      <c r="F98" s="49" t="s">
        <v>535</v>
      </c>
    </row>
    <row r="99" spans="1:6" ht="15" customHeight="1">
      <c r="A99" s="33"/>
      <c r="B99" s="47" t="s">
        <v>79</v>
      </c>
      <c r="C99" s="48">
        <v>3287</v>
      </c>
      <c r="D99" s="49">
        <v>2.5</v>
      </c>
      <c r="E99" s="49" t="s">
        <v>244</v>
      </c>
      <c r="F99" s="49" t="s">
        <v>536</v>
      </c>
    </row>
    <row r="100" spans="1:6" ht="15" customHeight="1">
      <c r="A100" s="33"/>
      <c r="B100" s="54" t="s">
        <v>719</v>
      </c>
      <c r="C100" s="45"/>
      <c r="D100" s="59" t="s">
        <v>133</v>
      </c>
      <c r="E100" s="46"/>
      <c r="F100" s="46"/>
    </row>
    <row r="101" spans="1:6" ht="15" customHeight="1">
      <c r="A101" s="33"/>
      <c r="B101" s="47" t="s">
        <v>157</v>
      </c>
      <c r="C101" s="48">
        <v>345</v>
      </c>
      <c r="D101" s="49">
        <v>3</v>
      </c>
      <c r="E101" s="49" t="s">
        <v>245</v>
      </c>
      <c r="F101" s="49"/>
    </row>
    <row r="102" spans="1:6" ht="15" customHeight="1">
      <c r="A102" s="33"/>
      <c r="B102" s="47" t="s">
        <v>506</v>
      </c>
      <c r="C102" s="48">
        <v>1819</v>
      </c>
      <c r="D102" s="49">
        <v>2.3</v>
      </c>
      <c r="E102" s="49" t="s">
        <v>246</v>
      </c>
      <c r="F102" s="49"/>
    </row>
    <row r="103" spans="1:6" ht="15" customHeight="1">
      <c r="A103" s="33"/>
      <c r="B103" s="47" t="s">
        <v>507</v>
      </c>
      <c r="C103" s="48">
        <v>5347</v>
      </c>
      <c r="D103" s="49">
        <v>2.9</v>
      </c>
      <c r="E103" s="49" t="s">
        <v>247</v>
      </c>
      <c r="F103" s="49"/>
    </row>
    <row r="104" spans="1:6" ht="15" customHeight="1">
      <c r="A104" s="33"/>
      <c r="B104" s="47" t="s">
        <v>509</v>
      </c>
      <c r="C104" s="48">
        <v>6620</v>
      </c>
      <c r="D104" s="49">
        <v>4.7</v>
      </c>
      <c r="E104" s="49" t="s">
        <v>177</v>
      </c>
      <c r="F104" s="49"/>
    </row>
    <row r="105" spans="1:6" ht="15" customHeight="1">
      <c r="A105" s="33"/>
      <c r="B105" s="54" t="s">
        <v>42</v>
      </c>
      <c r="C105" s="45"/>
      <c r="D105" s="59" t="s">
        <v>259</v>
      </c>
      <c r="E105" s="46"/>
      <c r="F105" s="46"/>
    </row>
    <row r="106" spans="1:6" ht="15" customHeight="1">
      <c r="A106" s="33"/>
      <c r="B106" s="47" t="s">
        <v>43</v>
      </c>
      <c r="C106" s="48">
        <v>13416</v>
      </c>
      <c r="D106" s="51">
        <v>3.69412306</v>
      </c>
      <c r="E106" s="49" t="s">
        <v>248</v>
      </c>
      <c r="F106" s="49"/>
    </row>
    <row r="107" spans="1:6" ht="15" customHeight="1">
      <c r="A107" s="33"/>
      <c r="B107" s="47" t="s">
        <v>124</v>
      </c>
      <c r="C107" s="48">
        <v>132</v>
      </c>
      <c r="D107" s="49">
        <v>7.24224206</v>
      </c>
      <c r="E107" s="49" t="s">
        <v>249</v>
      </c>
      <c r="F107" s="49"/>
    </row>
    <row r="108" spans="1:6" ht="15" customHeight="1">
      <c r="A108" s="33"/>
      <c r="B108" s="47" t="s">
        <v>125</v>
      </c>
      <c r="C108" s="48">
        <v>127</v>
      </c>
      <c r="D108" s="49">
        <v>2.3824262999999997</v>
      </c>
      <c r="E108" s="49" t="s">
        <v>250</v>
      </c>
      <c r="F108" s="49"/>
    </row>
    <row r="109" spans="1:6" ht="15" customHeight="1">
      <c r="A109" s="33"/>
      <c r="B109" s="47" t="s">
        <v>496</v>
      </c>
      <c r="C109" s="48">
        <v>359</v>
      </c>
      <c r="D109" s="49">
        <v>5.31270073</v>
      </c>
      <c r="E109" s="49" t="s">
        <v>251</v>
      </c>
      <c r="F109" s="49"/>
    </row>
    <row r="110" spans="1:6" ht="15" customHeight="1">
      <c r="A110" s="33"/>
      <c r="B110" s="47" t="s">
        <v>127</v>
      </c>
      <c r="C110" s="48">
        <v>102</v>
      </c>
      <c r="D110" s="49">
        <v>3.06579652</v>
      </c>
      <c r="E110" s="49" t="s">
        <v>252</v>
      </c>
      <c r="F110" s="49"/>
    </row>
    <row r="111" spans="1:6" ht="15" customHeight="1">
      <c r="A111" s="33"/>
      <c r="B111" s="54" t="s">
        <v>46</v>
      </c>
      <c r="C111" s="45"/>
      <c r="D111" s="59" t="s">
        <v>158</v>
      </c>
      <c r="E111" s="46"/>
      <c r="F111" s="46"/>
    </row>
    <row r="112" spans="1:6" ht="15" customHeight="1">
      <c r="A112" s="33"/>
      <c r="B112" s="47" t="s">
        <v>47</v>
      </c>
      <c r="C112" s="48">
        <v>9580</v>
      </c>
      <c r="D112" s="49">
        <v>3.3</v>
      </c>
      <c r="E112" s="49" t="s">
        <v>253</v>
      </c>
      <c r="F112" s="49"/>
    </row>
    <row r="113" spans="1:6" ht="15" customHeight="1">
      <c r="A113" s="33"/>
      <c r="B113" s="47" t="s">
        <v>48</v>
      </c>
      <c r="C113" s="48">
        <v>3292</v>
      </c>
      <c r="D113" s="49">
        <v>4.1</v>
      </c>
      <c r="E113" s="49" t="s">
        <v>254</v>
      </c>
      <c r="F113" s="49"/>
    </row>
    <row r="114" spans="1:6" ht="15" customHeight="1">
      <c r="A114" s="33"/>
      <c r="B114" s="47" t="s">
        <v>19</v>
      </c>
      <c r="C114" s="48">
        <v>1094</v>
      </c>
      <c r="D114" s="49">
        <v>5.8</v>
      </c>
      <c r="E114" s="49" t="s">
        <v>255</v>
      </c>
      <c r="F114" s="49"/>
    </row>
    <row r="115" spans="1:6" ht="15" customHeight="1">
      <c r="A115" s="33"/>
      <c r="B115" s="47" t="s">
        <v>55</v>
      </c>
      <c r="C115" s="48">
        <v>159</v>
      </c>
      <c r="D115" s="49">
        <v>3.8</v>
      </c>
      <c r="E115" s="49" t="s">
        <v>256</v>
      </c>
      <c r="F115" s="49"/>
    </row>
    <row r="116" spans="1:12" ht="15" customHeight="1">
      <c r="A116" s="33"/>
      <c r="B116" s="54" t="s">
        <v>84</v>
      </c>
      <c r="C116" s="45"/>
      <c r="D116" s="59" t="s">
        <v>133</v>
      </c>
      <c r="E116" s="46"/>
      <c r="F116" s="46"/>
      <c r="H116" s="1"/>
      <c r="I116" s="1"/>
      <c r="J116" s="1"/>
      <c r="K116" s="1"/>
      <c r="L116" s="1"/>
    </row>
    <row r="117" spans="1:12" ht="15" customHeight="1">
      <c r="A117" s="33"/>
      <c r="B117" s="47" t="s">
        <v>49</v>
      </c>
      <c r="C117" s="48">
        <v>7316</v>
      </c>
      <c r="D117" s="49">
        <v>2.7</v>
      </c>
      <c r="E117" s="49" t="s">
        <v>178</v>
      </c>
      <c r="F117" s="49" t="s">
        <v>61</v>
      </c>
      <c r="H117" s="18" t="s">
        <v>679</v>
      </c>
      <c r="I117" s="18"/>
      <c r="J117" s="18"/>
      <c r="K117" s="18"/>
      <c r="L117" s="18"/>
    </row>
    <row r="118" spans="1:6" ht="15" customHeight="1">
      <c r="A118" s="33"/>
      <c r="B118" s="47" t="s">
        <v>20</v>
      </c>
      <c r="C118" s="48">
        <v>1712</v>
      </c>
      <c r="D118" s="49">
        <v>3.5</v>
      </c>
      <c r="E118" s="49" t="s">
        <v>181</v>
      </c>
      <c r="F118" s="49" t="s">
        <v>550</v>
      </c>
    </row>
    <row r="119" spans="1:6" ht="15" customHeight="1">
      <c r="A119" s="33"/>
      <c r="B119" s="47" t="s">
        <v>50</v>
      </c>
      <c r="C119" s="48">
        <v>5088</v>
      </c>
      <c r="D119" s="49">
        <v>5.4</v>
      </c>
      <c r="E119" s="49" t="s">
        <v>257</v>
      </c>
      <c r="F119" s="40" t="s">
        <v>551</v>
      </c>
    </row>
    <row r="120" spans="1:6" ht="120.75" customHeight="1">
      <c r="A120" s="33"/>
      <c r="B120" s="107" t="s">
        <v>722</v>
      </c>
      <c r="C120" s="107"/>
      <c r="D120" s="107"/>
      <c r="E120" s="107"/>
      <c r="F120" s="107"/>
    </row>
  </sheetData>
  <sheetProtection/>
  <mergeCells count="2">
    <mergeCell ref="B2:F2"/>
    <mergeCell ref="B120:F120"/>
  </mergeCells>
  <printOptions/>
  <pageMargins left="0.7" right="0.7" top="0.75" bottom="0.75" header="0.3" footer="0.3"/>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R123"/>
  <sheetViews>
    <sheetView showGridLines="0" zoomScalePageLayoutView="0" workbookViewId="0" topLeftCell="A1">
      <selection activeCell="A1" sqref="A1"/>
    </sheetView>
  </sheetViews>
  <sheetFormatPr defaultColWidth="11.421875" defaultRowHeight="15"/>
  <cols>
    <col min="1" max="1" width="2.8515625" style="9" customWidth="1"/>
    <col min="2" max="2" width="64.140625" style="9" customWidth="1"/>
    <col min="3" max="3" width="9.140625" style="9" customWidth="1"/>
    <col min="4" max="4" width="15.421875" style="9" customWidth="1"/>
    <col min="5" max="5" width="18.00390625" style="9" customWidth="1"/>
    <col min="6" max="6" width="21.7109375" style="9" customWidth="1"/>
    <col min="7" max="7" width="22.28125" style="9" customWidth="1"/>
    <col min="8" max="8" width="15.28125" style="9" customWidth="1"/>
    <col min="9" max="9" width="23.7109375" style="9" customWidth="1"/>
    <col min="10" max="16384" width="11.421875" style="9" customWidth="1"/>
  </cols>
  <sheetData>
    <row r="1" spans="1:9" ht="13.5" customHeight="1">
      <c r="A1" s="33"/>
      <c r="B1" s="33"/>
      <c r="C1" s="33"/>
      <c r="D1" s="33"/>
      <c r="E1" s="33"/>
      <c r="F1" s="33"/>
      <c r="G1" s="33"/>
      <c r="H1" s="33"/>
      <c r="I1" s="33"/>
    </row>
    <row r="2" spans="1:9" ht="16.5" customHeight="1">
      <c r="A2" s="33"/>
      <c r="B2" s="110" t="s">
        <v>730</v>
      </c>
      <c r="C2" s="110"/>
      <c r="D2" s="110"/>
      <c r="E2" s="110"/>
      <c r="F2" s="110"/>
      <c r="G2" s="110"/>
      <c r="H2" s="110"/>
      <c r="I2" s="110"/>
    </row>
    <row r="3" spans="1:9" ht="31.5" customHeight="1">
      <c r="A3" s="33"/>
      <c r="B3" s="40" t="s">
        <v>21</v>
      </c>
      <c r="C3" s="41" t="s">
        <v>9</v>
      </c>
      <c r="D3" s="40" t="s">
        <v>732</v>
      </c>
      <c r="E3" s="40" t="s">
        <v>733</v>
      </c>
      <c r="F3" s="40" t="s">
        <v>353</v>
      </c>
      <c r="G3" s="40" t="s">
        <v>731</v>
      </c>
      <c r="H3" s="40" t="s">
        <v>498</v>
      </c>
      <c r="I3" s="40" t="s">
        <v>353</v>
      </c>
    </row>
    <row r="4" spans="1:9" ht="15" customHeight="1">
      <c r="A4" s="33"/>
      <c r="B4" s="42" t="s">
        <v>10</v>
      </c>
      <c r="C4" s="43">
        <v>14136</v>
      </c>
      <c r="D4" s="44">
        <v>9.95891916</v>
      </c>
      <c r="E4" s="44" t="s">
        <v>263</v>
      </c>
      <c r="F4" s="44"/>
      <c r="G4" s="44">
        <v>9.774332099999999</v>
      </c>
      <c r="H4" s="44" t="s">
        <v>403</v>
      </c>
      <c r="I4" s="44" t="s">
        <v>61</v>
      </c>
    </row>
    <row r="5" spans="1:9" ht="15" customHeight="1">
      <c r="A5" s="33"/>
      <c r="B5" s="54" t="s">
        <v>22</v>
      </c>
      <c r="C5" s="45"/>
      <c r="D5" s="59" t="s">
        <v>133</v>
      </c>
      <c r="E5" s="46"/>
      <c r="F5" s="46"/>
      <c r="G5" s="46" t="s">
        <v>133</v>
      </c>
      <c r="H5" s="46"/>
      <c r="I5" s="46"/>
    </row>
    <row r="6" spans="1:9" ht="15" customHeight="1">
      <c r="A6" s="33"/>
      <c r="B6" s="47" t="s">
        <v>23</v>
      </c>
      <c r="C6" s="48">
        <v>7604</v>
      </c>
      <c r="D6" s="49">
        <v>12.64684112</v>
      </c>
      <c r="E6" s="49" t="s">
        <v>265</v>
      </c>
      <c r="F6" s="40" t="s">
        <v>355</v>
      </c>
      <c r="G6" s="49">
        <v>5.875136739999999</v>
      </c>
      <c r="H6" s="49" t="s">
        <v>404</v>
      </c>
      <c r="I6" s="40" t="s">
        <v>556</v>
      </c>
    </row>
    <row r="7" spans="1:9" ht="15" customHeight="1">
      <c r="A7" s="33"/>
      <c r="B7" s="47" t="s">
        <v>24</v>
      </c>
      <c r="C7" s="48">
        <v>6532</v>
      </c>
      <c r="D7" s="49">
        <v>7.05466777</v>
      </c>
      <c r="E7" s="49" t="s">
        <v>264</v>
      </c>
      <c r="F7" s="49" t="s">
        <v>61</v>
      </c>
      <c r="G7" s="49">
        <v>13.98734264</v>
      </c>
      <c r="H7" s="49" t="s">
        <v>405</v>
      </c>
      <c r="I7" s="49" t="s">
        <v>61</v>
      </c>
    </row>
    <row r="8" spans="1:9" ht="15" customHeight="1">
      <c r="A8" s="33"/>
      <c r="B8" s="54" t="s">
        <v>25</v>
      </c>
      <c r="C8" s="45"/>
      <c r="D8" s="59" t="s">
        <v>133</v>
      </c>
      <c r="E8" s="46"/>
      <c r="F8" s="46"/>
      <c r="G8" s="46" t="s">
        <v>133</v>
      </c>
      <c r="H8" s="46"/>
      <c r="I8" s="46"/>
    </row>
    <row r="9" spans="1:9" ht="15" customHeight="1">
      <c r="A9" s="33"/>
      <c r="B9" s="47" t="s">
        <v>6</v>
      </c>
      <c r="C9" s="48">
        <v>1982</v>
      </c>
      <c r="D9" s="49">
        <v>3.2589689999999996</v>
      </c>
      <c r="E9" s="49" t="s">
        <v>242</v>
      </c>
      <c r="F9" s="40" t="s">
        <v>356</v>
      </c>
      <c r="G9" s="49">
        <v>1.67446084</v>
      </c>
      <c r="H9" s="49" t="s">
        <v>406</v>
      </c>
      <c r="I9" s="40" t="s">
        <v>557</v>
      </c>
    </row>
    <row r="10" spans="1:9" ht="15" customHeight="1">
      <c r="A10" s="33"/>
      <c r="B10" s="47" t="s">
        <v>5</v>
      </c>
      <c r="C10" s="48">
        <v>1919</v>
      </c>
      <c r="D10" s="49">
        <v>3.95237227</v>
      </c>
      <c r="E10" s="49" t="s">
        <v>334</v>
      </c>
      <c r="F10" s="40" t="s">
        <v>357</v>
      </c>
      <c r="G10" s="49">
        <v>3.9776919700000004</v>
      </c>
      <c r="H10" s="49" t="s">
        <v>407</v>
      </c>
      <c r="I10" s="40" t="s">
        <v>558</v>
      </c>
    </row>
    <row r="11" spans="1:9" ht="15" customHeight="1">
      <c r="A11" s="33"/>
      <c r="B11" s="47" t="s">
        <v>4</v>
      </c>
      <c r="C11" s="48">
        <v>2342</v>
      </c>
      <c r="D11" s="49">
        <v>8.9389096</v>
      </c>
      <c r="E11" s="49" t="s">
        <v>266</v>
      </c>
      <c r="F11" s="49" t="s">
        <v>61</v>
      </c>
      <c r="G11" s="49">
        <v>8.604937159999999</v>
      </c>
      <c r="H11" s="49" t="s">
        <v>408</v>
      </c>
      <c r="I11" s="49" t="s">
        <v>61</v>
      </c>
    </row>
    <row r="12" spans="1:9" ht="15" customHeight="1">
      <c r="A12" s="33"/>
      <c r="B12" s="47" t="s">
        <v>3</v>
      </c>
      <c r="C12" s="48">
        <v>2659</v>
      </c>
      <c r="D12" s="49">
        <v>12.085232210000001</v>
      </c>
      <c r="E12" s="49" t="s">
        <v>267</v>
      </c>
      <c r="F12" s="49" t="s">
        <v>358</v>
      </c>
      <c r="G12" s="49">
        <v>9.29905496</v>
      </c>
      <c r="H12" s="49" t="s">
        <v>409</v>
      </c>
      <c r="I12" s="40" t="s">
        <v>559</v>
      </c>
    </row>
    <row r="13" spans="1:9" ht="15" customHeight="1">
      <c r="A13" s="33"/>
      <c r="B13" s="47" t="s">
        <v>2</v>
      </c>
      <c r="C13" s="48">
        <v>2436</v>
      </c>
      <c r="D13" s="49">
        <v>11.5039757</v>
      </c>
      <c r="E13" s="49" t="s">
        <v>333</v>
      </c>
      <c r="F13" s="49" t="s">
        <v>359</v>
      </c>
      <c r="G13" s="49">
        <v>11.420949</v>
      </c>
      <c r="H13" s="49" t="s">
        <v>410</v>
      </c>
      <c r="I13" s="40" t="s">
        <v>560</v>
      </c>
    </row>
    <row r="14" spans="1:9" ht="15" customHeight="1">
      <c r="A14" s="33"/>
      <c r="B14" s="47" t="s">
        <v>1</v>
      </c>
      <c r="C14" s="48">
        <v>1874</v>
      </c>
      <c r="D14" s="49">
        <v>12.479625599999999</v>
      </c>
      <c r="E14" s="49" t="s">
        <v>268</v>
      </c>
      <c r="F14" s="49" t="s">
        <v>360</v>
      </c>
      <c r="G14" s="49">
        <v>17.48623151</v>
      </c>
      <c r="H14" s="49" t="s">
        <v>411</v>
      </c>
      <c r="I14" s="40" t="s">
        <v>561</v>
      </c>
    </row>
    <row r="15" spans="1:9" ht="15" customHeight="1">
      <c r="A15" s="33"/>
      <c r="B15" s="61" t="s">
        <v>519</v>
      </c>
      <c r="C15" s="48">
        <v>924</v>
      </c>
      <c r="D15" s="49">
        <v>19.37464972</v>
      </c>
      <c r="E15" s="49" t="s">
        <v>269</v>
      </c>
      <c r="F15" s="49" t="s">
        <v>361</v>
      </c>
      <c r="G15" s="49">
        <v>18.11538446</v>
      </c>
      <c r="H15" s="49" t="s">
        <v>412</v>
      </c>
      <c r="I15" s="40" t="s">
        <v>562</v>
      </c>
    </row>
    <row r="16" spans="1:9" ht="15" customHeight="1">
      <c r="A16" s="33"/>
      <c r="B16" s="54" t="s">
        <v>26</v>
      </c>
      <c r="C16" s="45"/>
      <c r="D16" s="59" t="s">
        <v>133</v>
      </c>
      <c r="E16" s="46"/>
      <c r="F16" s="46"/>
      <c r="G16" s="46" t="s">
        <v>160</v>
      </c>
      <c r="H16" s="46"/>
      <c r="I16" s="46"/>
    </row>
    <row r="17" spans="1:9" ht="15" customHeight="1">
      <c r="A17" s="33"/>
      <c r="B17" s="47" t="s">
        <v>27</v>
      </c>
      <c r="C17" s="48">
        <v>5390</v>
      </c>
      <c r="D17" s="49">
        <v>11.70775652</v>
      </c>
      <c r="E17" s="49" t="s">
        <v>270</v>
      </c>
      <c r="F17" s="40" t="s">
        <v>362</v>
      </c>
      <c r="G17" s="49">
        <v>9.67543247</v>
      </c>
      <c r="H17" s="49" t="s">
        <v>413</v>
      </c>
      <c r="I17" s="40" t="s">
        <v>563</v>
      </c>
    </row>
    <row r="18" spans="1:9" ht="15" customHeight="1">
      <c r="A18" s="33"/>
      <c r="B18" s="47" t="s">
        <v>490</v>
      </c>
      <c r="C18" s="48">
        <v>4841</v>
      </c>
      <c r="D18" s="49">
        <v>9.206284550000001</v>
      </c>
      <c r="E18" s="49" t="s">
        <v>271</v>
      </c>
      <c r="F18" s="49" t="s">
        <v>61</v>
      </c>
      <c r="G18" s="49">
        <v>9.34161498</v>
      </c>
      <c r="H18" s="49" t="s">
        <v>414</v>
      </c>
      <c r="I18" s="49" t="s">
        <v>61</v>
      </c>
    </row>
    <row r="19" spans="1:9" ht="15" customHeight="1">
      <c r="A19" s="33"/>
      <c r="B19" s="47" t="s">
        <v>28</v>
      </c>
      <c r="C19" s="48">
        <v>3905</v>
      </c>
      <c r="D19" s="49">
        <v>7.35390996</v>
      </c>
      <c r="E19" s="49" t="s">
        <v>272</v>
      </c>
      <c r="F19" s="49" t="s">
        <v>363</v>
      </c>
      <c r="G19" s="49">
        <v>10.588601109999999</v>
      </c>
      <c r="H19" s="49" t="s">
        <v>415</v>
      </c>
      <c r="I19" s="49" t="s">
        <v>564</v>
      </c>
    </row>
    <row r="20" spans="1:9" ht="15" customHeight="1">
      <c r="A20" s="33"/>
      <c r="B20" s="54" t="s">
        <v>29</v>
      </c>
      <c r="C20" s="45"/>
      <c r="D20" s="59" t="s">
        <v>161</v>
      </c>
      <c r="E20" s="46"/>
      <c r="F20" s="46"/>
      <c r="G20" s="46" t="s">
        <v>133</v>
      </c>
      <c r="H20" s="46"/>
      <c r="I20" s="46"/>
    </row>
    <row r="21" spans="1:9" ht="15" customHeight="1">
      <c r="A21" s="33"/>
      <c r="B21" s="47" t="s">
        <v>30</v>
      </c>
      <c r="C21" s="48">
        <v>1274</v>
      </c>
      <c r="D21" s="49">
        <v>9.33415467</v>
      </c>
      <c r="E21" s="49" t="s">
        <v>273</v>
      </c>
      <c r="F21" s="40" t="s">
        <v>364</v>
      </c>
      <c r="G21" s="49">
        <v>6.6000591900000005</v>
      </c>
      <c r="H21" s="49" t="s">
        <v>416</v>
      </c>
      <c r="I21" s="49"/>
    </row>
    <row r="22" spans="1:9" ht="15" customHeight="1">
      <c r="A22" s="33"/>
      <c r="B22" s="47" t="s">
        <v>31</v>
      </c>
      <c r="C22" s="48">
        <v>1999</v>
      </c>
      <c r="D22" s="49">
        <v>10.56653619</v>
      </c>
      <c r="E22" s="49" t="s">
        <v>274</v>
      </c>
      <c r="F22" s="40" t="s">
        <v>365</v>
      </c>
      <c r="G22" s="49">
        <v>6.461905010000001</v>
      </c>
      <c r="H22" s="49" t="s">
        <v>322</v>
      </c>
      <c r="I22" s="49"/>
    </row>
    <row r="23" spans="1:9" ht="15" customHeight="1">
      <c r="A23" s="33"/>
      <c r="B23" s="47" t="s">
        <v>32</v>
      </c>
      <c r="C23" s="48">
        <v>2352</v>
      </c>
      <c r="D23" s="49">
        <v>11.7285874</v>
      </c>
      <c r="E23" s="49" t="s">
        <v>275</v>
      </c>
      <c r="F23" s="49" t="s">
        <v>61</v>
      </c>
      <c r="G23" s="49">
        <v>8.72038247</v>
      </c>
      <c r="H23" s="49" t="s">
        <v>417</v>
      </c>
      <c r="I23" s="49"/>
    </row>
    <row r="24" spans="1:9" ht="15" customHeight="1">
      <c r="A24" s="33"/>
      <c r="B24" s="47" t="s">
        <v>33</v>
      </c>
      <c r="C24" s="48">
        <v>2891</v>
      </c>
      <c r="D24" s="49">
        <v>10.66003688</v>
      </c>
      <c r="E24" s="49" t="s">
        <v>276</v>
      </c>
      <c r="F24" s="49" t="s">
        <v>366</v>
      </c>
      <c r="G24" s="49">
        <v>10.71991045</v>
      </c>
      <c r="H24" s="49" t="s">
        <v>418</v>
      </c>
      <c r="I24" s="49"/>
    </row>
    <row r="25" spans="1:9" ht="15" customHeight="1">
      <c r="A25" s="33"/>
      <c r="B25" s="47" t="s">
        <v>34</v>
      </c>
      <c r="C25" s="48">
        <v>3389</v>
      </c>
      <c r="D25" s="49">
        <v>8.98949807</v>
      </c>
      <c r="E25" s="49" t="s">
        <v>277</v>
      </c>
      <c r="F25" s="49" t="s">
        <v>367</v>
      </c>
      <c r="G25" s="49">
        <v>11.92880865</v>
      </c>
      <c r="H25" s="49" t="s">
        <v>419</v>
      </c>
      <c r="I25" s="49"/>
    </row>
    <row r="26" spans="1:9" ht="15" customHeight="1">
      <c r="A26" s="33"/>
      <c r="B26" s="47" t="s">
        <v>17</v>
      </c>
      <c r="C26" s="48">
        <v>1785</v>
      </c>
      <c r="D26" s="49">
        <v>7.86258349</v>
      </c>
      <c r="E26" s="49" t="s">
        <v>278</v>
      </c>
      <c r="F26" s="40" t="s">
        <v>368</v>
      </c>
      <c r="G26" s="49">
        <v>15.788269560000002</v>
      </c>
      <c r="H26" s="49" t="s">
        <v>420</v>
      </c>
      <c r="I26" s="49"/>
    </row>
    <row r="27" spans="1:9" ht="15" customHeight="1">
      <c r="A27" s="33"/>
      <c r="B27" s="54" t="s">
        <v>35</v>
      </c>
      <c r="C27" s="45"/>
      <c r="D27" s="59" t="s">
        <v>133</v>
      </c>
      <c r="E27" s="46"/>
      <c r="F27" s="46"/>
      <c r="G27" s="46" t="s">
        <v>133</v>
      </c>
      <c r="H27" s="46"/>
      <c r="I27" s="46"/>
    </row>
    <row r="28" spans="1:9" ht="15" customHeight="1">
      <c r="A28" s="33"/>
      <c r="B28" s="47" t="s">
        <v>488</v>
      </c>
      <c r="C28" s="48">
        <v>8149</v>
      </c>
      <c r="D28" s="49">
        <v>8.42530524</v>
      </c>
      <c r="E28" s="49" t="s">
        <v>279</v>
      </c>
      <c r="F28" s="49" t="s">
        <v>61</v>
      </c>
      <c r="G28" s="49">
        <v>11.17329077</v>
      </c>
      <c r="H28" s="49" t="s">
        <v>421</v>
      </c>
      <c r="I28" s="49" t="s">
        <v>61</v>
      </c>
    </row>
    <row r="29" spans="1:9" ht="15" customHeight="1">
      <c r="A29" s="33"/>
      <c r="B29" s="47" t="s">
        <v>56</v>
      </c>
      <c r="C29" s="48">
        <v>5706</v>
      </c>
      <c r="D29" s="49">
        <v>11.55500977</v>
      </c>
      <c r="E29" s="49" t="s">
        <v>280</v>
      </c>
      <c r="F29" s="40" t="s">
        <v>369</v>
      </c>
      <c r="G29" s="49">
        <v>8.10988728</v>
      </c>
      <c r="H29" s="49" t="s">
        <v>422</v>
      </c>
      <c r="I29" s="40" t="s">
        <v>565</v>
      </c>
    </row>
    <row r="30" spans="1:9" ht="15" customHeight="1">
      <c r="A30" s="33"/>
      <c r="B30" s="47" t="s">
        <v>489</v>
      </c>
      <c r="C30" s="48">
        <v>253</v>
      </c>
      <c r="D30" s="49">
        <v>17.695840739999998</v>
      </c>
      <c r="E30" s="49" t="s">
        <v>281</v>
      </c>
      <c r="F30" s="40" t="s">
        <v>370</v>
      </c>
      <c r="G30" s="49">
        <v>10.28116446</v>
      </c>
      <c r="H30" s="49" t="s">
        <v>423</v>
      </c>
      <c r="I30" s="49" t="s">
        <v>566</v>
      </c>
    </row>
    <row r="31" spans="1:9" ht="15" customHeight="1">
      <c r="A31" s="33"/>
      <c r="B31" s="54" t="s">
        <v>140</v>
      </c>
      <c r="C31" s="45"/>
      <c r="D31" s="59" t="s">
        <v>327</v>
      </c>
      <c r="E31" s="72"/>
      <c r="F31" s="46"/>
      <c r="G31" s="46" t="s">
        <v>133</v>
      </c>
      <c r="H31" s="46"/>
      <c r="I31" s="46"/>
    </row>
    <row r="32" spans="1:9" ht="15" customHeight="1">
      <c r="A32" s="33"/>
      <c r="B32" s="47" t="s">
        <v>12</v>
      </c>
      <c r="C32" s="48">
        <v>12000</v>
      </c>
      <c r="D32" s="49">
        <v>10.254368060000001</v>
      </c>
      <c r="E32" s="49" t="s">
        <v>285</v>
      </c>
      <c r="F32" s="49" t="s">
        <v>61</v>
      </c>
      <c r="G32" s="49">
        <v>10.53401916</v>
      </c>
      <c r="H32" s="49" t="s">
        <v>424</v>
      </c>
      <c r="I32" s="49" t="s">
        <v>61</v>
      </c>
    </row>
    <row r="33" spans="1:9" ht="15" customHeight="1">
      <c r="A33" s="33"/>
      <c r="B33" s="47" t="s">
        <v>511</v>
      </c>
      <c r="C33" s="48">
        <v>490</v>
      </c>
      <c r="D33" s="49">
        <v>14.457448410000001</v>
      </c>
      <c r="E33" s="49" t="s">
        <v>282</v>
      </c>
      <c r="F33" s="49" t="s">
        <v>371</v>
      </c>
      <c r="G33" s="49">
        <v>8.72412235</v>
      </c>
      <c r="H33" s="49" t="s">
        <v>425</v>
      </c>
      <c r="I33" s="49" t="s">
        <v>581</v>
      </c>
    </row>
    <row r="34" spans="1:9" ht="15" customHeight="1">
      <c r="A34" s="33"/>
      <c r="B34" s="47" t="s">
        <v>514</v>
      </c>
      <c r="C34" s="48">
        <v>501</v>
      </c>
      <c r="D34" s="49">
        <v>6.52504413</v>
      </c>
      <c r="E34" s="49" t="s">
        <v>332</v>
      </c>
      <c r="F34" s="40" t="s">
        <v>372</v>
      </c>
      <c r="G34" s="49">
        <v>3.64045121</v>
      </c>
      <c r="H34" s="49" t="s">
        <v>426</v>
      </c>
      <c r="I34" s="49" t="s">
        <v>582</v>
      </c>
    </row>
    <row r="35" spans="1:9" ht="15" customHeight="1">
      <c r="A35" s="33"/>
      <c r="B35" s="47" t="s">
        <v>512</v>
      </c>
      <c r="C35" s="48">
        <v>384</v>
      </c>
      <c r="D35" s="49">
        <v>10.71481657</v>
      </c>
      <c r="E35" s="49" t="s">
        <v>283</v>
      </c>
      <c r="F35" s="40" t="s">
        <v>373</v>
      </c>
      <c r="G35" s="49">
        <v>12.99503695</v>
      </c>
      <c r="H35" s="49" t="s">
        <v>427</v>
      </c>
      <c r="I35" s="49" t="s">
        <v>583</v>
      </c>
    </row>
    <row r="36" spans="1:9" ht="15" customHeight="1">
      <c r="A36" s="33"/>
      <c r="B36" s="47" t="s">
        <v>513</v>
      </c>
      <c r="C36" s="48">
        <v>674</v>
      </c>
      <c r="D36" s="49">
        <v>6.41187681</v>
      </c>
      <c r="E36" s="49" t="s">
        <v>284</v>
      </c>
      <c r="F36" s="40" t="s">
        <v>374</v>
      </c>
      <c r="G36" s="49">
        <v>3.92248979</v>
      </c>
      <c r="H36" s="49" t="s">
        <v>428</v>
      </c>
      <c r="I36" s="40" t="s">
        <v>584</v>
      </c>
    </row>
    <row r="37" spans="1:9" ht="15" customHeight="1">
      <c r="A37" s="33"/>
      <c r="B37" s="54" t="s">
        <v>718</v>
      </c>
      <c r="C37" s="45"/>
      <c r="D37" s="59" t="s">
        <v>133</v>
      </c>
      <c r="E37" s="46"/>
      <c r="F37" s="46"/>
      <c r="G37" s="46" t="s">
        <v>133</v>
      </c>
      <c r="H37" s="46"/>
      <c r="I37" s="46"/>
    </row>
    <row r="38" spans="1:9" ht="15" customHeight="1">
      <c r="A38" s="33"/>
      <c r="B38" s="47" t="s">
        <v>143</v>
      </c>
      <c r="C38" s="48">
        <v>114</v>
      </c>
      <c r="D38" s="49">
        <v>1.5908592</v>
      </c>
      <c r="E38" s="49" t="s">
        <v>286</v>
      </c>
      <c r="F38" s="49"/>
      <c r="G38" s="49">
        <v>11.24254957</v>
      </c>
      <c r="H38" s="49" t="s">
        <v>429</v>
      </c>
      <c r="I38" s="49"/>
    </row>
    <row r="39" spans="1:9" ht="15" customHeight="1">
      <c r="A39" s="33"/>
      <c r="B39" s="47" t="s">
        <v>144</v>
      </c>
      <c r="C39" s="48">
        <v>459</v>
      </c>
      <c r="D39" s="49">
        <v>4.9522062</v>
      </c>
      <c r="E39" s="49" t="s">
        <v>287</v>
      </c>
      <c r="F39" s="49"/>
      <c r="G39" s="49">
        <v>15.11548307</v>
      </c>
      <c r="H39" s="49" t="s">
        <v>430</v>
      </c>
      <c r="I39" s="49"/>
    </row>
    <row r="40" spans="1:9" ht="15" customHeight="1">
      <c r="A40" s="33"/>
      <c r="B40" s="47" t="s">
        <v>145</v>
      </c>
      <c r="C40" s="48">
        <v>1949</v>
      </c>
      <c r="D40" s="49">
        <v>5.31547592</v>
      </c>
      <c r="E40" s="49" t="s">
        <v>288</v>
      </c>
      <c r="F40" s="49"/>
      <c r="G40" s="49">
        <v>9.59036965</v>
      </c>
      <c r="H40" s="49" t="s">
        <v>431</v>
      </c>
      <c r="I40" s="49"/>
    </row>
    <row r="41" spans="1:9" ht="15" customHeight="1">
      <c r="A41" s="33"/>
      <c r="B41" s="47" t="s">
        <v>146</v>
      </c>
      <c r="C41" s="48">
        <v>2286</v>
      </c>
      <c r="D41" s="49">
        <v>8.94402914</v>
      </c>
      <c r="E41" s="49" t="s">
        <v>266</v>
      </c>
      <c r="F41" s="49"/>
      <c r="G41" s="49">
        <v>5.0349208999999995</v>
      </c>
      <c r="H41" s="49" t="s">
        <v>432</v>
      </c>
      <c r="I41" s="49"/>
    </row>
    <row r="42" spans="1:9" ht="15" customHeight="1">
      <c r="A42" s="33"/>
      <c r="B42" s="47" t="s">
        <v>147</v>
      </c>
      <c r="C42" s="48">
        <v>1020</v>
      </c>
      <c r="D42" s="49">
        <v>5.50908443</v>
      </c>
      <c r="E42" s="49" t="s">
        <v>290</v>
      </c>
      <c r="F42" s="49"/>
      <c r="G42" s="49">
        <v>8.9058179</v>
      </c>
      <c r="H42" s="49" t="s">
        <v>433</v>
      </c>
      <c r="I42" s="49"/>
    </row>
    <row r="43" spans="1:9" ht="15" customHeight="1">
      <c r="A43" s="33"/>
      <c r="B43" s="47" t="s">
        <v>148</v>
      </c>
      <c r="C43" s="48">
        <v>1661</v>
      </c>
      <c r="D43" s="49">
        <v>7.035521490000001</v>
      </c>
      <c r="E43" s="49" t="s">
        <v>289</v>
      </c>
      <c r="F43" s="49"/>
      <c r="G43" s="49">
        <v>8.14485363</v>
      </c>
      <c r="H43" s="49" t="s">
        <v>434</v>
      </c>
      <c r="I43" s="49"/>
    </row>
    <row r="44" spans="1:9" ht="30" customHeight="1">
      <c r="A44" s="33"/>
      <c r="B44" s="54" t="s">
        <v>515</v>
      </c>
      <c r="C44" s="45"/>
      <c r="D44" s="59" t="s">
        <v>136</v>
      </c>
      <c r="E44" s="46"/>
      <c r="F44" s="46"/>
      <c r="G44" s="46" t="s">
        <v>135</v>
      </c>
      <c r="H44" s="46"/>
      <c r="I44" s="46"/>
    </row>
    <row r="45" spans="1:9" ht="15" customHeight="1">
      <c r="A45" s="33"/>
      <c r="B45" s="47" t="s">
        <v>597</v>
      </c>
      <c r="C45" s="48">
        <v>3067</v>
      </c>
      <c r="D45" s="58"/>
      <c r="E45" s="58"/>
      <c r="F45" s="58"/>
      <c r="G45" s="58">
        <v>7.16481428</v>
      </c>
      <c r="H45" s="58" t="s">
        <v>553</v>
      </c>
      <c r="I45" s="40" t="s">
        <v>591</v>
      </c>
    </row>
    <row r="46" spans="1:9" ht="15" customHeight="1">
      <c r="A46" s="33"/>
      <c r="B46" s="47" t="s">
        <v>12</v>
      </c>
      <c r="C46" s="48">
        <v>6915</v>
      </c>
      <c r="D46" s="49">
        <v>10.40342566</v>
      </c>
      <c r="E46" s="49" t="s">
        <v>291</v>
      </c>
      <c r="F46" s="49" t="s">
        <v>61</v>
      </c>
      <c r="G46" s="49">
        <v>11.87408581</v>
      </c>
      <c r="H46" s="49" t="s">
        <v>555</v>
      </c>
      <c r="I46" s="49" t="s">
        <v>61</v>
      </c>
    </row>
    <row r="47" spans="1:9" ht="15" customHeight="1">
      <c r="A47" s="33"/>
      <c r="B47" s="47" t="s">
        <v>43</v>
      </c>
      <c r="C47" s="48">
        <v>725</v>
      </c>
      <c r="D47" s="49">
        <v>13.200179209999998</v>
      </c>
      <c r="E47" s="49" t="s">
        <v>292</v>
      </c>
      <c r="F47" s="40" t="s">
        <v>375</v>
      </c>
      <c r="G47" s="49">
        <v>14.96611015</v>
      </c>
      <c r="H47" s="49" t="s">
        <v>554</v>
      </c>
      <c r="I47" s="40" t="s">
        <v>435</v>
      </c>
    </row>
    <row r="48" spans="1:9" ht="15" customHeight="1">
      <c r="A48" s="33"/>
      <c r="B48" s="54" t="s">
        <v>149</v>
      </c>
      <c r="C48" s="45"/>
      <c r="D48" s="59" t="s">
        <v>162</v>
      </c>
      <c r="E48" s="46"/>
      <c r="F48" s="46"/>
      <c r="G48" s="46" t="s">
        <v>133</v>
      </c>
      <c r="H48" s="46"/>
      <c r="I48" s="46"/>
    </row>
    <row r="49" spans="1:9" ht="15" customHeight="1">
      <c r="A49" s="33"/>
      <c r="B49" s="47" t="s">
        <v>12</v>
      </c>
      <c r="C49" s="48">
        <v>11669</v>
      </c>
      <c r="D49" s="49">
        <v>9.6</v>
      </c>
      <c r="E49" s="49" t="s">
        <v>293</v>
      </c>
      <c r="F49" s="49"/>
      <c r="G49" s="49">
        <v>8.65609517</v>
      </c>
      <c r="H49" s="49" t="s">
        <v>436</v>
      </c>
      <c r="I49" s="49" t="s">
        <v>61</v>
      </c>
    </row>
    <row r="50" spans="1:9" ht="15" customHeight="1">
      <c r="A50" s="33"/>
      <c r="B50" s="47" t="s">
        <v>43</v>
      </c>
      <c r="C50" s="48">
        <v>2465</v>
      </c>
      <c r="D50" s="49">
        <v>11.5</v>
      </c>
      <c r="E50" s="49" t="s">
        <v>331</v>
      </c>
      <c r="F50" s="49"/>
      <c r="G50" s="49">
        <v>15.11170427</v>
      </c>
      <c r="H50" s="49" t="s">
        <v>437</v>
      </c>
      <c r="I50" s="40" t="s">
        <v>593</v>
      </c>
    </row>
    <row r="51" spans="1:9" ht="15" customHeight="1">
      <c r="A51" s="33"/>
      <c r="B51" s="54" t="s">
        <v>151</v>
      </c>
      <c r="C51" s="45"/>
      <c r="D51" s="59" t="s">
        <v>328</v>
      </c>
      <c r="E51" s="46"/>
      <c r="F51" s="46"/>
      <c r="G51" s="46"/>
      <c r="H51" s="46"/>
      <c r="I51" s="46"/>
    </row>
    <row r="52" spans="1:9" ht="15" customHeight="1">
      <c r="A52" s="33"/>
      <c r="B52" s="47" t="s">
        <v>12</v>
      </c>
      <c r="C52" s="48">
        <v>12714</v>
      </c>
      <c r="D52" s="49">
        <v>9.6305128</v>
      </c>
      <c r="E52" s="49" t="s">
        <v>293</v>
      </c>
      <c r="F52" s="49" t="s">
        <v>61</v>
      </c>
      <c r="G52" s="49"/>
      <c r="H52" s="49"/>
      <c r="I52" s="49"/>
    </row>
    <row r="53" spans="1:9" ht="15" customHeight="1">
      <c r="A53" s="33"/>
      <c r="B53" s="47" t="s">
        <v>43</v>
      </c>
      <c r="C53" s="48">
        <v>1420</v>
      </c>
      <c r="D53" s="49">
        <v>11.53424448</v>
      </c>
      <c r="E53" s="49" t="s">
        <v>331</v>
      </c>
      <c r="F53" s="49" t="s">
        <v>376</v>
      </c>
      <c r="G53" s="49"/>
      <c r="H53" s="49"/>
      <c r="I53" s="40"/>
    </row>
    <row r="54" spans="1:9" ht="15" customHeight="1">
      <c r="A54" s="33"/>
      <c r="B54" s="54" t="s">
        <v>438</v>
      </c>
      <c r="C54" s="45"/>
      <c r="D54" s="46"/>
      <c r="E54" s="46"/>
      <c r="F54" s="46"/>
      <c r="G54" s="46" t="s">
        <v>165</v>
      </c>
      <c r="H54" s="46"/>
      <c r="I54" s="46"/>
    </row>
    <row r="55" spans="1:9" ht="15" customHeight="1">
      <c r="A55" s="33"/>
      <c r="B55" s="47" t="s">
        <v>12</v>
      </c>
      <c r="C55" s="48">
        <v>12816</v>
      </c>
      <c r="D55" s="49"/>
      <c r="E55" s="49"/>
      <c r="F55" s="49"/>
      <c r="G55" s="49">
        <v>9.5</v>
      </c>
      <c r="H55" s="49"/>
      <c r="I55" s="49" t="s">
        <v>61</v>
      </c>
    </row>
    <row r="56" spans="1:9" ht="15" customHeight="1">
      <c r="A56" s="33"/>
      <c r="B56" s="47" t="s">
        <v>43</v>
      </c>
      <c r="C56" s="48">
        <v>1312</v>
      </c>
      <c r="D56" s="49"/>
      <c r="E56" s="49"/>
      <c r="F56" s="49"/>
      <c r="G56" s="49">
        <v>12.4</v>
      </c>
      <c r="H56" s="49"/>
      <c r="I56" s="49" t="s">
        <v>592</v>
      </c>
    </row>
    <row r="57" spans="1:9" ht="15" customHeight="1">
      <c r="A57" s="33"/>
      <c r="B57" s="54" t="s">
        <v>734</v>
      </c>
      <c r="C57" s="45"/>
      <c r="D57" s="59" t="s">
        <v>133</v>
      </c>
      <c r="E57" s="46"/>
      <c r="F57" s="46"/>
      <c r="G57" s="46" t="s">
        <v>133</v>
      </c>
      <c r="H57" s="46"/>
      <c r="I57" s="46"/>
    </row>
    <row r="58" spans="1:9" ht="15" customHeight="1">
      <c r="A58" s="33"/>
      <c r="B58" s="47" t="s">
        <v>152</v>
      </c>
      <c r="C58" s="48">
        <v>5252</v>
      </c>
      <c r="D58" s="49">
        <v>6.39291929</v>
      </c>
      <c r="E58" s="49" t="s">
        <v>294</v>
      </c>
      <c r="F58" s="49"/>
      <c r="G58" s="49">
        <v>11.61466721</v>
      </c>
      <c r="H58" s="49" t="s">
        <v>439</v>
      </c>
      <c r="I58" s="49"/>
    </row>
    <row r="59" spans="1:9" ht="15" customHeight="1">
      <c r="A59" s="33"/>
      <c r="B59" s="47" t="s">
        <v>153</v>
      </c>
      <c r="C59" s="48">
        <v>2250</v>
      </c>
      <c r="D59" s="49">
        <v>12.617371790000002</v>
      </c>
      <c r="E59" s="49" t="s">
        <v>296</v>
      </c>
      <c r="F59" s="49"/>
      <c r="G59" s="49">
        <v>13.830882710000001</v>
      </c>
      <c r="H59" s="49" t="s">
        <v>440</v>
      </c>
      <c r="I59" s="49"/>
    </row>
    <row r="60" spans="1:9" ht="15" customHeight="1">
      <c r="A60" s="33"/>
      <c r="B60" s="47" t="s">
        <v>154</v>
      </c>
      <c r="C60" s="48">
        <v>3181</v>
      </c>
      <c r="D60" s="49">
        <v>13.551205790000001</v>
      </c>
      <c r="E60" s="49" t="s">
        <v>295</v>
      </c>
      <c r="F60" s="49"/>
      <c r="G60" s="49">
        <v>7.11550652</v>
      </c>
      <c r="H60" s="49" t="s">
        <v>441</v>
      </c>
      <c r="I60" s="49"/>
    </row>
    <row r="61" spans="1:9" ht="15" customHeight="1">
      <c r="A61" s="33"/>
      <c r="B61" s="54" t="s">
        <v>493</v>
      </c>
      <c r="C61" s="45"/>
      <c r="D61" s="59" t="s">
        <v>133</v>
      </c>
      <c r="E61" s="46"/>
      <c r="F61" s="46"/>
      <c r="G61" s="46" t="s">
        <v>163</v>
      </c>
      <c r="H61" s="46"/>
      <c r="I61" s="46"/>
    </row>
    <row r="62" spans="1:9" ht="15" customHeight="1">
      <c r="A62" s="33"/>
      <c r="B62" s="47" t="s">
        <v>501</v>
      </c>
      <c r="C62" s="48">
        <v>11312</v>
      </c>
      <c r="D62" s="49">
        <v>6.05197447</v>
      </c>
      <c r="E62" s="49" t="s">
        <v>297</v>
      </c>
      <c r="F62" s="40" t="s">
        <v>377</v>
      </c>
      <c r="G62" s="49">
        <v>9.23858832</v>
      </c>
      <c r="H62" s="49" t="s">
        <v>442</v>
      </c>
      <c r="I62" s="40"/>
    </row>
    <row r="63" spans="1:9" ht="15" customHeight="1">
      <c r="A63" s="33"/>
      <c r="B63" s="47" t="s">
        <v>502</v>
      </c>
      <c r="C63" s="48">
        <v>2295</v>
      </c>
      <c r="D63" s="49">
        <v>20.12112067</v>
      </c>
      <c r="E63" s="49" t="s">
        <v>298</v>
      </c>
      <c r="F63" s="49" t="s">
        <v>61</v>
      </c>
      <c r="G63" s="49">
        <v>11.87732432</v>
      </c>
      <c r="H63" s="49" t="s">
        <v>443</v>
      </c>
      <c r="I63" s="49"/>
    </row>
    <row r="64" spans="1:9" ht="15" customHeight="1">
      <c r="A64" s="33"/>
      <c r="B64" s="47" t="s">
        <v>494</v>
      </c>
      <c r="C64" s="48">
        <v>506</v>
      </c>
      <c r="D64" s="49">
        <v>35.93464751</v>
      </c>
      <c r="E64" s="49" t="s">
        <v>299</v>
      </c>
      <c r="F64" s="40" t="s">
        <v>378</v>
      </c>
      <c r="G64" s="49">
        <v>10.48023308</v>
      </c>
      <c r="H64" s="49" t="s">
        <v>444</v>
      </c>
      <c r="I64" s="40"/>
    </row>
    <row r="65" spans="1:9" ht="15" customHeight="1">
      <c r="A65" s="33"/>
      <c r="B65" s="54" t="s">
        <v>687</v>
      </c>
      <c r="C65" s="45"/>
      <c r="D65" s="59" t="s">
        <v>133</v>
      </c>
      <c r="E65" s="46"/>
      <c r="F65" s="46"/>
      <c r="G65" s="46" t="s">
        <v>354</v>
      </c>
      <c r="H65" s="46"/>
      <c r="I65" s="46"/>
    </row>
    <row r="66" spans="1:9" ht="15" customHeight="1">
      <c r="A66" s="33"/>
      <c r="B66" s="47" t="s">
        <v>12</v>
      </c>
      <c r="C66" s="48">
        <v>11987</v>
      </c>
      <c r="D66" s="49">
        <v>7.05801602</v>
      </c>
      <c r="E66" s="49" t="s">
        <v>300</v>
      </c>
      <c r="F66" s="49" t="s">
        <v>61</v>
      </c>
      <c r="G66" s="49">
        <v>9.425868580000001</v>
      </c>
      <c r="H66" s="49" t="s">
        <v>445</v>
      </c>
      <c r="I66" s="49"/>
    </row>
    <row r="67" spans="1:9" ht="15" customHeight="1">
      <c r="A67" s="33"/>
      <c r="B67" s="47" t="s">
        <v>44</v>
      </c>
      <c r="C67" s="48">
        <v>1562</v>
      </c>
      <c r="D67" s="49">
        <v>20.382650729999998</v>
      </c>
      <c r="E67" s="49" t="s">
        <v>301</v>
      </c>
      <c r="F67" s="40" t="s">
        <v>379</v>
      </c>
      <c r="G67" s="49">
        <v>11.79948054</v>
      </c>
      <c r="H67" s="49" t="s">
        <v>446</v>
      </c>
      <c r="I67" s="40"/>
    </row>
    <row r="68" spans="1:9" ht="15" customHeight="1">
      <c r="A68" s="33"/>
      <c r="B68" s="47" t="s">
        <v>18</v>
      </c>
      <c r="C68" s="48">
        <v>578</v>
      </c>
      <c r="D68" s="49">
        <v>32.141258210000004</v>
      </c>
      <c r="E68" s="49" t="s">
        <v>302</v>
      </c>
      <c r="F68" s="40" t="s">
        <v>380</v>
      </c>
      <c r="G68" s="49">
        <v>10.656019</v>
      </c>
      <c r="H68" s="49" t="s">
        <v>447</v>
      </c>
      <c r="I68" s="40"/>
    </row>
    <row r="69" spans="1:9" ht="15" customHeight="1">
      <c r="A69" s="33"/>
      <c r="B69" s="54" t="s">
        <v>45</v>
      </c>
      <c r="C69" s="45"/>
      <c r="D69" s="59" t="s">
        <v>164</v>
      </c>
      <c r="E69" s="46"/>
      <c r="F69" s="46"/>
      <c r="G69" s="46" t="s">
        <v>165</v>
      </c>
      <c r="H69" s="46"/>
      <c r="I69" s="46"/>
    </row>
    <row r="70" spans="1:9" ht="15" customHeight="1">
      <c r="A70" s="33"/>
      <c r="B70" s="47" t="s">
        <v>52</v>
      </c>
      <c r="C70" s="48">
        <v>5016</v>
      </c>
      <c r="D70" s="49">
        <v>9.54302043</v>
      </c>
      <c r="E70" s="49" t="s">
        <v>303</v>
      </c>
      <c r="F70" s="49" t="s">
        <v>61</v>
      </c>
      <c r="G70" s="49">
        <v>10.220633399999999</v>
      </c>
      <c r="H70" s="49" t="s">
        <v>448</v>
      </c>
      <c r="I70" s="49"/>
    </row>
    <row r="71" spans="1:9" ht="15" customHeight="1">
      <c r="A71" s="33"/>
      <c r="B71" s="47" t="s">
        <v>53</v>
      </c>
      <c r="C71" s="48">
        <v>4357</v>
      </c>
      <c r="D71" s="49">
        <v>11.14906324</v>
      </c>
      <c r="E71" s="49" t="s">
        <v>330</v>
      </c>
      <c r="F71" s="73" t="s">
        <v>381</v>
      </c>
      <c r="G71" s="49">
        <v>10.1511876</v>
      </c>
      <c r="H71" s="49" t="s">
        <v>449</v>
      </c>
      <c r="I71" s="49"/>
    </row>
    <row r="72" spans="1:9" ht="15" customHeight="1">
      <c r="A72" s="33"/>
      <c r="B72" s="47" t="s">
        <v>54</v>
      </c>
      <c r="C72" s="48">
        <v>4763</v>
      </c>
      <c r="D72" s="49">
        <v>9.370752509999999</v>
      </c>
      <c r="E72" s="49" t="s">
        <v>304</v>
      </c>
      <c r="F72" s="49" t="s">
        <v>382</v>
      </c>
      <c r="G72" s="49">
        <v>9.0656115</v>
      </c>
      <c r="H72" s="49" t="s">
        <v>450</v>
      </c>
      <c r="I72" s="49"/>
    </row>
    <row r="73" spans="1:9" ht="15" customHeight="1">
      <c r="A73" s="33"/>
      <c r="B73" s="54" t="s">
        <v>516</v>
      </c>
      <c r="C73" s="45"/>
      <c r="D73" s="59" t="s">
        <v>329</v>
      </c>
      <c r="E73" s="46"/>
      <c r="F73" s="46"/>
      <c r="G73" s="46" t="s">
        <v>133</v>
      </c>
      <c r="H73" s="46"/>
      <c r="I73" s="46"/>
    </row>
    <row r="74" spans="1:9" ht="15" customHeight="1">
      <c r="A74" s="33"/>
      <c r="B74" s="47" t="s">
        <v>12</v>
      </c>
      <c r="C74" s="48">
        <v>13445</v>
      </c>
      <c r="D74" s="49">
        <v>10.1</v>
      </c>
      <c r="E74" s="49" t="s">
        <v>341</v>
      </c>
      <c r="F74" s="49" t="s">
        <v>61</v>
      </c>
      <c r="G74" s="49">
        <v>10.148383800000001</v>
      </c>
      <c r="H74" s="49" t="s">
        <v>307</v>
      </c>
      <c r="I74" s="49"/>
    </row>
    <row r="75" spans="1:9" ht="15" customHeight="1">
      <c r="A75" s="33"/>
      <c r="B75" s="47" t="s">
        <v>43</v>
      </c>
      <c r="C75" s="48">
        <v>691</v>
      </c>
      <c r="D75" s="49">
        <v>8.5</v>
      </c>
      <c r="E75" s="49" t="s">
        <v>352</v>
      </c>
      <c r="F75" s="49" t="s">
        <v>383</v>
      </c>
      <c r="G75" s="49">
        <v>4.84727486</v>
      </c>
      <c r="H75" s="49" t="s">
        <v>451</v>
      </c>
      <c r="I75" s="49"/>
    </row>
    <row r="76" spans="1:9" ht="15" customHeight="1">
      <c r="A76" s="33"/>
      <c r="B76" s="54" t="s">
        <v>495</v>
      </c>
      <c r="C76" s="45"/>
      <c r="D76" s="59" t="s">
        <v>133</v>
      </c>
      <c r="E76" s="46"/>
      <c r="F76" s="46"/>
      <c r="G76" s="46" t="s">
        <v>166</v>
      </c>
      <c r="H76" s="46"/>
      <c r="I76" s="46"/>
    </row>
    <row r="77" spans="1:9" ht="15" customHeight="1">
      <c r="A77" s="33"/>
      <c r="B77" s="47" t="s">
        <v>12</v>
      </c>
      <c r="C77" s="48">
        <v>13249</v>
      </c>
      <c r="D77" s="49">
        <v>9.67637479</v>
      </c>
      <c r="E77" s="49" t="s">
        <v>305</v>
      </c>
      <c r="F77" s="49" t="s">
        <v>61</v>
      </c>
      <c r="G77" s="49">
        <v>9.746522019999999</v>
      </c>
      <c r="H77" s="49" t="s">
        <v>305</v>
      </c>
      <c r="I77" s="49"/>
    </row>
    <row r="78" spans="1:9" ht="15" customHeight="1">
      <c r="A78" s="33"/>
      <c r="B78" s="47" t="s">
        <v>43</v>
      </c>
      <c r="C78" s="48">
        <v>887</v>
      </c>
      <c r="D78" s="49">
        <v>14.52027791</v>
      </c>
      <c r="E78" s="49" t="s">
        <v>306</v>
      </c>
      <c r="F78" s="40" t="s">
        <v>384</v>
      </c>
      <c r="G78" s="49">
        <v>10.22329429</v>
      </c>
      <c r="H78" s="49" t="s">
        <v>452</v>
      </c>
      <c r="I78" s="40"/>
    </row>
    <row r="79" spans="1:9" ht="15" customHeight="1">
      <c r="A79" s="33"/>
      <c r="B79" s="54" t="s">
        <v>503</v>
      </c>
      <c r="C79" s="45"/>
      <c r="D79" s="59" t="s">
        <v>167</v>
      </c>
      <c r="E79" s="46"/>
      <c r="F79" s="46"/>
      <c r="G79" s="46" t="s">
        <v>168</v>
      </c>
      <c r="H79" s="46"/>
      <c r="I79" s="46"/>
    </row>
    <row r="80" spans="1:9" ht="15" customHeight="1">
      <c r="A80" s="33"/>
      <c r="B80" s="47" t="s">
        <v>12</v>
      </c>
      <c r="C80" s="48">
        <v>12567</v>
      </c>
      <c r="D80" s="49">
        <v>10.16808071</v>
      </c>
      <c r="E80" s="49" t="s">
        <v>307</v>
      </c>
      <c r="F80" s="49"/>
      <c r="G80" s="49">
        <v>9.81674052</v>
      </c>
      <c r="H80" s="49" t="s">
        <v>403</v>
      </c>
      <c r="I80" s="49" t="s">
        <v>61</v>
      </c>
    </row>
    <row r="81" spans="1:9" ht="15" customHeight="1">
      <c r="A81" s="33"/>
      <c r="B81" s="47" t="s">
        <v>43</v>
      </c>
      <c r="C81" s="48">
        <v>1569</v>
      </c>
      <c r="D81" s="49">
        <v>8.10392449</v>
      </c>
      <c r="E81" s="49" t="s">
        <v>308</v>
      </c>
      <c r="F81" s="49"/>
      <c r="G81" s="49">
        <v>9.39822379</v>
      </c>
      <c r="H81" s="49" t="s">
        <v>453</v>
      </c>
      <c r="I81" s="40" t="s">
        <v>590</v>
      </c>
    </row>
    <row r="82" spans="1:9" ht="15" customHeight="1">
      <c r="A82" s="33"/>
      <c r="B82" s="54" t="s">
        <v>75</v>
      </c>
      <c r="C82" s="45"/>
      <c r="D82" s="59" t="s">
        <v>133</v>
      </c>
      <c r="E82" s="46"/>
      <c r="F82" s="46"/>
      <c r="G82" s="46" t="s">
        <v>133</v>
      </c>
      <c r="H82" s="46"/>
      <c r="I82" s="46"/>
    </row>
    <row r="83" spans="1:9" ht="15" customHeight="1">
      <c r="A83" s="33"/>
      <c r="B83" s="47" t="s">
        <v>73</v>
      </c>
      <c r="C83" s="48">
        <v>4219</v>
      </c>
      <c r="D83" s="49">
        <v>10.1332203</v>
      </c>
      <c r="E83" s="49" t="s">
        <v>312</v>
      </c>
      <c r="F83" s="49" t="s">
        <v>385</v>
      </c>
      <c r="G83" s="49">
        <v>9.47075341</v>
      </c>
      <c r="H83" s="49" t="s">
        <v>454</v>
      </c>
      <c r="I83" s="49" t="s">
        <v>587</v>
      </c>
    </row>
    <row r="84" spans="1:9" ht="15" customHeight="1">
      <c r="A84" s="33"/>
      <c r="B84" s="47" t="s">
        <v>74</v>
      </c>
      <c r="C84" s="48">
        <v>4672</v>
      </c>
      <c r="D84" s="49">
        <v>7.24586641</v>
      </c>
      <c r="E84" s="49" t="s">
        <v>311</v>
      </c>
      <c r="F84" s="49" t="s">
        <v>61</v>
      </c>
      <c r="G84" s="49">
        <v>15.22961377</v>
      </c>
      <c r="H84" s="49" t="s">
        <v>455</v>
      </c>
      <c r="I84" s="49" t="s">
        <v>61</v>
      </c>
    </row>
    <row r="85" spans="1:9" ht="15" customHeight="1">
      <c r="A85" s="33"/>
      <c r="B85" s="47" t="s">
        <v>134</v>
      </c>
      <c r="C85" s="48">
        <v>581</v>
      </c>
      <c r="D85" s="49">
        <v>10.54453826</v>
      </c>
      <c r="E85" s="49" t="s">
        <v>313</v>
      </c>
      <c r="F85" s="49" t="s">
        <v>386</v>
      </c>
      <c r="G85" s="49">
        <v>4.0758829599999995</v>
      </c>
      <c r="H85" s="49" t="s">
        <v>456</v>
      </c>
      <c r="I85" s="40" t="s">
        <v>588</v>
      </c>
    </row>
    <row r="86" spans="1:9" ht="15" customHeight="1">
      <c r="A86" s="33"/>
      <c r="B86" s="47" t="s">
        <v>76</v>
      </c>
      <c r="C86" s="48">
        <v>1977</v>
      </c>
      <c r="D86" s="49">
        <v>4.75410031</v>
      </c>
      <c r="E86" s="49" t="s">
        <v>310</v>
      </c>
      <c r="F86" s="40" t="s">
        <v>387</v>
      </c>
      <c r="G86" s="49">
        <v>2.39540107</v>
      </c>
      <c r="H86" s="49" t="s">
        <v>457</v>
      </c>
      <c r="I86" s="49" t="s">
        <v>586</v>
      </c>
    </row>
    <row r="87" spans="1:9" ht="15" customHeight="1">
      <c r="A87" s="33"/>
      <c r="B87" s="47" t="s">
        <v>77</v>
      </c>
      <c r="C87" s="48">
        <v>2002</v>
      </c>
      <c r="D87" s="49">
        <v>17.27980261</v>
      </c>
      <c r="E87" s="49" t="s">
        <v>314</v>
      </c>
      <c r="F87" s="40" t="s">
        <v>388</v>
      </c>
      <c r="G87" s="49">
        <v>8.470390680000001</v>
      </c>
      <c r="H87" s="49" t="s">
        <v>458</v>
      </c>
      <c r="I87" s="40" t="s">
        <v>589</v>
      </c>
    </row>
    <row r="88" spans="1:9" ht="15" customHeight="1">
      <c r="A88" s="33"/>
      <c r="B88" s="47" t="s">
        <v>78</v>
      </c>
      <c r="C88" s="48">
        <v>674</v>
      </c>
      <c r="D88" s="49">
        <v>14.56445714</v>
      </c>
      <c r="E88" s="49" t="s">
        <v>309</v>
      </c>
      <c r="F88" s="40" t="s">
        <v>389</v>
      </c>
      <c r="G88" s="49">
        <v>8.59854716</v>
      </c>
      <c r="H88" s="49" t="s">
        <v>459</v>
      </c>
      <c r="I88" s="49" t="s">
        <v>585</v>
      </c>
    </row>
    <row r="89" spans="1:9" ht="15" customHeight="1">
      <c r="A89" s="33"/>
      <c r="B89" s="54" t="s">
        <v>36</v>
      </c>
      <c r="C89" s="45"/>
      <c r="D89" s="59" t="s">
        <v>133</v>
      </c>
      <c r="E89" s="46"/>
      <c r="F89" s="46"/>
      <c r="G89" s="46" t="s">
        <v>133</v>
      </c>
      <c r="H89" s="46"/>
      <c r="I89" s="46"/>
    </row>
    <row r="90" spans="1:9" ht="15" customHeight="1">
      <c r="A90" s="33"/>
      <c r="B90" s="47" t="s">
        <v>37</v>
      </c>
      <c r="C90" s="48">
        <v>9451</v>
      </c>
      <c r="D90" s="49">
        <v>10.6187804</v>
      </c>
      <c r="E90" s="49" t="s">
        <v>315</v>
      </c>
      <c r="F90" s="49" t="s">
        <v>61</v>
      </c>
      <c r="G90" s="49">
        <v>10.36427041</v>
      </c>
      <c r="H90" s="49" t="s">
        <v>460</v>
      </c>
      <c r="I90" s="49" t="s">
        <v>61</v>
      </c>
    </row>
    <row r="91" spans="1:9" ht="15" customHeight="1">
      <c r="A91" s="33"/>
      <c r="B91" s="47" t="s">
        <v>38</v>
      </c>
      <c r="C91" s="48">
        <v>398</v>
      </c>
      <c r="D91" s="49">
        <v>10.314906070000001</v>
      </c>
      <c r="E91" s="49" t="s">
        <v>319</v>
      </c>
      <c r="F91" s="40" t="s">
        <v>390</v>
      </c>
      <c r="G91" s="49">
        <v>12.10832692</v>
      </c>
      <c r="H91" s="49" t="s">
        <v>461</v>
      </c>
      <c r="I91" s="49" t="s">
        <v>567</v>
      </c>
    </row>
    <row r="92" spans="1:9" ht="15" customHeight="1">
      <c r="A92" s="33"/>
      <c r="B92" s="47" t="s">
        <v>39</v>
      </c>
      <c r="C92" s="48">
        <v>3334</v>
      </c>
      <c r="D92" s="49">
        <v>9.51001855</v>
      </c>
      <c r="E92" s="49" t="s">
        <v>316</v>
      </c>
      <c r="F92" s="49" t="s">
        <v>391</v>
      </c>
      <c r="G92" s="49">
        <v>9.13719925</v>
      </c>
      <c r="H92" s="49" t="s">
        <v>462</v>
      </c>
      <c r="I92" s="40" t="s">
        <v>568</v>
      </c>
    </row>
    <row r="93" spans="1:9" ht="15" customHeight="1">
      <c r="A93" s="33"/>
      <c r="B93" s="47" t="s">
        <v>20</v>
      </c>
      <c r="C93" s="48">
        <v>951</v>
      </c>
      <c r="D93" s="49">
        <v>5.02595151</v>
      </c>
      <c r="E93" s="49" t="s">
        <v>317</v>
      </c>
      <c r="F93" s="40" t="s">
        <v>392</v>
      </c>
      <c r="G93" s="49">
        <v>5.4178798100000005</v>
      </c>
      <c r="H93" s="49" t="s">
        <v>463</v>
      </c>
      <c r="I93" s="49" t="s">
        <v>569</v>
      </c>
    </row>
    <row r="94" spans="1:9" ht="15" customHeight="1">
      <c r="A94" s="33"/>
      <c r="B94" s="54" t="s">
        <v>40</v>
      </c>
      <c r="C94" s="45"/>
      <c r="D94" s="59" t="s">
        <v>133</v>
      </c>
      <c r="E94" s="46"/>
      <c r="F94" s="46"/>
      <c r="G94" s="46" t="s">
        <v>133</v>
      </c>
      <c r="H94" s="46"/>
      <c r="I94" s="46"/>
    </row>
    <row r="95" spans="1:9" ht="15" customHeight="1">
      <c r="A95" s="33"/>
      <c r="B95" s="47" t="s">
        <v>41</v>
      </c>
      <c r="C95" s="48">
        <v>2403</v>
      </c>
      <c r="D95" s="49">
        <v>6.858531180000001</v>
      </c>
      <c r="E95" s="49" t="s">
        <v>318</v>
      </c>
      <c r="F95" s="49" t="s">
        <v>61</v>
      </c>
      <c r="G95" s="49">
        <v>6.644656459999999</v>
      </c>
      <c r="H95" s="49" t="s">
        <v>464</v>
      </c>
      <c r="I95" s="49" t="s">
        <v>61</v>
      </c>
    </row>
    <row r="96" spans="1:9" ht="15" customHeight="1">
      <c r="A96" s="33"/>
      <c r="B96" s="47" t="s">
        <v>491</v>
      </c>
      <c r="C96" s="48">
        <v>2239</v>
      </c>
      <c r="D96" s="49">
        <v>6.39583324</v>
      </c>
      <c r="E96" s="49" t="s">
        <v>320</v>
      </c>
      <c r="F96" s="49" t="s">
        <v>393</v>
      </c>
      <c r="G96" s="49">
        <v>8.547125040000001</v>
      </c>
      <c r="H96" s="49" t="s">
        <v>465</v>
      </c>
      <c r="I96" s="40" t="s">
        <v>570</v>
      </c>
    </row>
    <row r="97" spans="1:9" ht="15" customHeight="1">
      <c r="A97" s="33"/>
      <c r="B97" s="47" t="s">
        <v>83</v>
      </c>
      <c r="C97" s="48">
        <v>1032</v>
      </c>
      <c r="D97" s="49">
        <v>7.733382969999999</v>
      </c>
      <c r="E97" s="49" t="s">
        <v>321</v>
      </c>
      <c r="F97" s="49" t="s">
        <v>394</v>
      </c>
      <c r="G97" s="49">
        <v>8.88669228</v>
      </c>
      <c r="H97" s="49" t="s">
        <v>466</v>
      </c>
      <c r="I97" s="40" t="s">
        <v>571</v>
      </c>
    </row>
    <row r="98" spans="1:9" ht="15" customHeight="1">
      <c r="A98" s="33"/>
      <c r="B98" s="47" t="s">
        <v>82</v>
      </c>
      <c r="C98" s="48">
        <v>1841</v>
      </c>
      <c r="D98" s="49">
        <v>6.45159092</v>
      </c>
      <c r="E98" s="49" t="s">
        <v>322</v>
      </c>
      <c r="F98" s="49" t="s">
        <v>395</v>
      </c>
      <c r="G98" s="49">
        <v>8.90345234</v>
      </c>
      <c r="H98" s="49" t="s">
        <v>467</v>
      </c>
      <c r="I98" s="40" t="s">
        <v>572</v>
      </c>
    </row>
    <row r="99" spans="1:9" ht="15" customHeight="1">
      <c r="A99" s="33"/>
      <c r="B99" s="47" t="s">
        <v>81</v>
      </c>
      <c r="C99" s="48">
        <v>1189</v>
      </c>
      <c r="D99" s="49">
        <v>17.15358825</v>
      </c>
      <c r="E99" s="49" t="s">
        <v>323</v>
      </c>
      <c r="F99" s="40" t="s">
        <v>396</v>
      </c>
      <c r="G99" s="49">
        <v>6.07239941</v>
      </c>
      <c r="H99" s="49" t="s">
        <v>468</v>
      </c>
      <c r="I99" s="49" t="s">
        <v>573</v>
      </c>
    </row>
    <row r="100" spans="1:9" ht="15" customHeight="1">
      <c r="A100" s="33"/>
      <c r="B100" s="47" t="s">
        <v>80</v>
      </c>
      <c r="C100" s="48">
        <v>760</v>
      </c>
      <c r="D100" s="49">
        <v>13.10111319</v>
      </c>
      <c r="E100" s="49" t="s">
        <v>324</v>
      </c>
      <c r="F100" s="40" t="s">
        <v>397</v>
      </c>
      <c r="G100" s="49">
        <v>8.29163936</v>
      </c>
      <c r="H100" s="49" t="s">
        <v>469</v>
      </c>
      <c r="I100" s="40" t="s">
        <v>574</v>
      </c>
    </row>
    <row r="101" spans="1:9" ht="15" customHeight="1">
      <c r="A101" s="33"/>
      <c r="B101" s="47" t="s">
        <v>492</v>
      </c>
      <c r="C101" s="48">
        <v>1384</v>
      </c>
      <c r="D101" s="49">
        <v>3.4633510100000002</v>
      </c>
      <c r="E101" s="49" t="s">
        <v>325</v>
      </c>
      <c r="F101" s="49" t="s">
        <v>398</v>
      </c>
      <c r="G101" s="49">
        <v>1.68518529</v>
      </c>
      <c r="H101" s="49" t="s">
        <v>470</v>
      </c>
      <c r="I101" s="49" t="s">
        <v>575</v>
      </c>
    </row>
    <row r="102" spans="1:9" ht="15" customHeight="1">
      <c r="A102" s="33"/>
      <c r="B102" s="47" t="s">
        <v>79</v>
      </c>
      <c r="C102" s="48">
        <v>3287</v>
      </c>
      <c r="D102" s="49">
        <v>14.8151651</v>
      </c>
      <c r="E102" s="49" t="s">
        <v>326</v>
      </c>
      <c r="F102" s="49" t="s">
        <v>399</v>
      </c>
      <c r="G102" s="49">
        <v>17.22062048</v>
      </c>
      <c r="H102" s="49" t="s">
        <v>471</v>
      </c>
      <c r="I102" s="40" t="s">
        <v>576</v>
      </c>
    </row>
    <row r="103" spans="1:9" ht="15" customHeight="1">
      <c r="A103" s="33"/>
      <c r="B103" s="54" t="s">
        <v>719</v>
      </c>
      <c r="C103" s="45"/>
      <c r="D103" s="59" t="s">
        <v>133</v>
      </c>
      <c r="E103" s="46"/>
      <c r="F103" s="46"/>
      <c r="G103" s="46" t="s">
        <v>133</v>
      </c>
      <c r="H103" s="46"/>
      <c r="I103" s="46"/>
    </row>
    <row r="104" spans="1:9" ht="15" customHeight="1">
      <c r="A104" s="33"/>
      <c r="B104" s="47" t="s">
        <v>336</v>
      </c>
      <c r="C104" s="48">
        <v>345</v>
      </c>
      <c r="D104" s="49">
        <v>9.4</v>
      </c>
      <c r="E104" s="49" t="s">
        <v>335</v>
      </c>
      <c r="F104" s="49"/>
      <c r="G104" s="49">
        <v>3.83628877</v>
      </c>
      <c r="H104" s="49" t="s">
        <v>472</v>
      </c>
      <c r="I104" s="49"/>
    </row>
    <row r="105" spans="1:9" ht="15" customHeight="1">
      <c r="A105" s="33"/>
      <c r="B105" s="47" t="s">
        <v>506</v>
      </c>
      <c r="C105" s="48">
        <v>1819</v>
      </c>
      <c r="D105" s="49">
        <v>7.5</v>
      </c>
      <c r="E105" s="49" t="s">
        <v>337</v>
      </c>
      <c r="F105" s="49"/>
      <c r="G105" s="49">
        <v>6.917987740000001</v>
      </c>
      <c r="H105" s="49" t="s">
        <v>473</v>
      </c>
      <c r="I105" s="49"/>
    </row>
    <row r="106" spans="1:9" ht="15" customHeight="1">
      <c r="A106" s="33"/>
      <c r="B106" s="47" t="s">
        <v>507</v>
      </c>
      <c r="C106" s="48">
        <v>5347</v>
      </c>
      <c r="D106" s="49">
        <v>6.3</v>
      </c>
      <c r="E106" s="49" t="s">
        <v>338</v>
      </c>
      <c r="F106" s="49"/>
      <c r="G106" s="49">
        <v>8.70899594</v>
      </c>
      <c r="H106" s="49" t="s">
        <v>474</v>
      </c>
      <c r="I106" s="49"/>
    </row>
    <row r="107" spans="1:9" ht="15" customHeight="1">
      <c r="A107" s="33"/>
      <c r="B107" s="47" t="s">
        <v>475</v>
      </c>
      <c r="C107" s="48">
        <v>6620</v>
      </c>
      <c r="D107" s="49">
        <v>12.9</v>
      </c>
      <c r="E107" s="49" t="s">
        <v>339</v>
      </c>
      <c r="F107" s="49"/>
      <c r="G107" s="49">
        <v>11.3731976</v>
      </c>
      <c r="H107" s="49" t="s">
        <v>476</v>
      </c>
      <c r="I107" s="49"/>
    </row>
    <row r="108" spans="1:9" ht="15" customHeight="1">
      <c r="A108" s="33"/>
      <c r="B108" s="54" t="s">
        <v>42</v>
      </c>
      <c r="C108" s="45"/>
      <c r="D108" s="59" t="s">
        <v>137</v>
      </c>
      <c r="E108" s="46"/>
      <c r="F108" s="46"/>
      <c r="G108" s="46" t="s">
        <v>133</v>
      </c>
      <c r="H108" s="46"/>
      <c r="I108" s="46"/>
    </row>
    <row r="109" spans="1:9" ht="15" customHeight="1">
      <c r="A109" s="33"/>
      <c r="B109" s="47" t="s">
        <v>43</v>
      </c>
      <c r="C109" s="48">
        <v>13416</v>
      </c>
      <c r="D109" s="49">
        <v>10.1</v>
      </c>
      <c r="E109" s="49" t="s">
        <v>341</v>
      </c>
      <c r="F109" s="49"/>
      <c r="G109" s="49">
        <v>9.77453239</v>
      </c>
      <c r="H109" s="49" t="s">
        <v>403</v>
      </c>
      <c r="I109" s="49" t="s">
        <v>61</v>
      </c>
    </row>
    <row r="110" spans="1:9" ht="15" customHeight="1">
      <c r="A110" s="33"/>
      <c r="B110" s="47" t="s">
        <v>124</v>
      </c>
      <c r="C110" s="48">
        <v>132</v>
      </c>
      <c r="D110" s="49">
        <v>16.4</v>
      </c>
      <c r="E110" s="49" t="s">
        <v>340</v>
      </c>
      <c r="F110" s="49"/>
      <c r="G110" s="49">
        <v>10.28924635</v>
      </c>
      <c r="H110" s="49" t="s">
        <v>477</v>
      </c>
      <c r="I110" s="49" t="s">
        <v>577</v>
      </c>
    </row>
    <row r="111" spans="1:9" ht="15" customHeight="1">
      <c r="A111" s="33"/>
      <c r="B111" s="47" t="s">
        <v>125</v>
      </c>
      <c r="C111" s="48">
        <v>127</v>
      </c>
      <c r="D111" s="49">
        <v>3.6</v>
      </c>
      <c r="E111" s="49" t="s">
        <v>342</v>
      </c>
      <c r="F111" s="49"/>
      <c r="G111" s="49">
        <v>15.397953780000002</v>
      </c>
      <c r="H111" s="49" t="s">
        <v>478</v>
      </c>
      <c r="I111" s="40" t="s">
        <v>578</v>
      </c>
    </row>
    <row r="112" spans="1:9" ht="15" customHeight="1">
      <c r="A112" s="33"/>
      <c r="B112" s="47" t="s">
        <v>126</v>
      </c>
      <c r="C112" s="48">
        <v>359</v>
      </c>
      <c r="D112" s="49">
        <v>5.5</v>
      </c>
      <c r="E112" s="49" t="s">
        <v>343</v>
      </c>
      <c r="F112" s="49"/>
      <c r="G112" s="49">
        <v>4.72609206</v>
      </c>
      <c r="H112" s="49" t="s">
        <v>479</v>
      </c>
      <c r="I112" s="40" t="s">
        <v>579</v>
      </c>
    </row>
    <row r="113" spans="1:9" ht="15" customHeight="1">
      <c r="A113" s="33"/>
      <c r="B113" s="47" t="s">
        <v>127</v>
      </c>
      <c r="C113" s="48">
        <v>102</v>
      </c>
      <c r="D113" s="49">
        <v>6.1</v>
      </c>
      <c r="E113" s="49" t="s">
        <v>344</v>
      </c>
      <c r="F113" s="49"/>
      <c r="G113" s="49">
        <v>21.27210528</v>
      </c>
      <c r="H113" s="49" t="s">
        <v>480</v>
      </c>
      <c r="I113" s="40" t="s">
        <v>580</v>
      </c>
    </row>
    <row r="114" spans="1:9" ht="15" customHeight="1">
      <c r="A114" s="33"/>
      <c r="B114" s="54" t="s">
        <v>46</v>
      </c>
      <c r="C114" s="45"/>
      <c r="D114" s="59" t="s">
        <v>169</v>
      </c>
      <c r="E114" s="46"/>
      <c r="F114" s="46"/>
      <c r="G114" s="46" t="s">
        <v>133</v>
      </c>
      <c r="H114" s="46"/>
      <c r="I114" s="46"/>
    </row>
    <row r="115" spans="1:9" ht="15" customHeight="1">
      <c r="A115" s="33"/>
      <c r="B115" s="47" t="s">
        <v>47</v>
      </c>
      <c r="C115" s="48">
        <v>9580</v>
      </c>
      <c r="D115" s="49">
        <v>9.4</v>
      </c>
      <c r="E115" s="49" t="s">
        <v>345</v>
      </c>
      <c r="F115" s="49" t="s">
        <v>61</v>
      </c>
      <c r="G115" s="49">
        <v>10.84224293</v>
      </c>
      <c r="H115" s="49" t="s">
        <v>481</v>
      </c>
      <c r="I115" s="49"/>
    </row>
    <row r="116" spans="1:9" ht="15" customHeight="1">
      <c r="A116" s="33"/>
      <c r="B116" s="47" t="s">
        <v>48</v>
      </c>
      <c r="C116" s="48">
        <v>3292</v>
      </c>
      <c r="D116" s="49">
        <v>11</v>
      </c>
      <c r="E116" s="49" t="s">
        <v>347</v>
      </c>
      <c r="F116" s="40" t="s">
        <v>400</v>
      </c>
      <c r="G116" s="49">
        <v>8.06691167</v>
      </c>
      <c r="H116" s="49" t="s">
        <v>482</v>
      </c>
      <c r="I116" s="49"/>
    </row>
    <row r="117" spans="1:9" ht="15" customHeight="1">
      <c r="A117" s="33"/>
      <c r="B117" s="47" t="s">
        <v>19</v>
      </c>
      <c r="C117" s="48">
        <v>1094</v>
      </c>
      <c r="D117" s="49">
        <v>11</v>
      </c>
      <c r="E117" s="49" t="s">
        <v>348</v>
      </c>
      <c r="F117" s="40" t="s">
        <v>401</v>
      </c>
      <c r="G117" s="49">
        <v>6.80923191</v>
      </c>
      <c r="H117" s="49" t="s">
        <v>483</v>
      </c>
      <c r="I117" s="49"/>
    </row>
    <row r="118" spans="1:9" ht="15" customHeight="1">
      <c r="A118" s="33"/>
      <c r="B118" s="47" t="s">
        <v>55</v>
      </c>
      <c r="C118" s="48">
        <v>159</v>
      </c>
      <c r="D118" s="49">
        <v>9.9</v>
      </c>
      <c r="E118" s="49" t="s">
        <v>346</v>
      </c>
      <c r="F118" s="49" t="s">
        <v>402</v>
      </c>
      <c r="G118" s="49">
        <v>13.5352223</v>
      </c>
      <c r="H118" s="49" t="s">
        <v>484</v>
      </c>
      <c r="I118" s="49"/>
    </row>
    <row r="119" spans="1:9" ht="15" customHeight="1">
      <c r="A119" s="33"/>
      <c r="B119" s="54" t="s">
        <v>84</v>
      </c>
      <c r="C119" s="45"/>
      <c r="D119" s="59" t="s">
        <v>170</v>
      </c>
      <c r="E119" s="46"/>
      <c r="F119" s="46"/>
      <c r="G119" s="46" t="s">
        <v>171</v>
      </c>
      <c r="H119" s="46"/>
      <c r="I119" s="46"/>
    </row>
    <row r="120" spans="1:18" ht="15" customHeight="1">
      <c r="A120" s="33"/>
      <c r="B120" s="47" t="s">
        <v>49</v>
      </c>
      <c r="C120" s="48">
        <v>7316</v>
      </c>
      <c r="D120" s="49">
        <v>9.1</v>
      </c>
      <c r="E120" s="49" t="s">
        <v>349</v>
      </c>
      <c r="F120" s="49"/>
      <c r="G120" s="49">
        <v>9.827768859999999</v>
      </c>
      <c r="H120" s="49" t="s">
        <v>485</v>
      </c>
      <c r="I120" s="49" t="s">
        <v>61</v>
      </c>
      <c r="K120" s="109" t="s">
        <v>680</v>
      </c>
      <c r="L120" s="109"/>
      <c r="M120" s="109"/>
      <c r="N120" s="109"/>
      <c r="O120" s="109"/>
      <c r="P120" s="109"/>
      <c r="Q120" s="109"/>
      <c r="R120" s="109"/>
    </row>
    <row r="121" spans="1:9" ht="15" customHeight="1">
      <c r="A121" s="33"/>
      <c r="B121" s="47" t="s">
        <v>20</v>
      </c>
      <c r="C121" s="48">
        <v>1712</v>
      </c>
      <c r="D121" s="49">
        <v>10.9</v>
      </c>
      <c r="E121" s="49" t="s">
        <v>350</v>
      </c>
      <c r="F121" s="49"/>
      <c r="G121" s="49">
        <v>7.746337039999999</v>
      </c>
      <c r="H121" s="49" t="s">
        <v>486</v>
      </c>
      <c r="I121" s="49" t="s">
        <v>594</v>
      </c>
    </row>
    <row r="122" spans="1:9" ht="15" customHeight="1">
      <c r="A122" s="33"/>
      <c r="B122" s="47" t="s">
        <v>50</v>
      </c>
      <c r="C122" s="48">
        <v>5088</v>
      </c>
      <c r="D122" s="49">
        <v>10.9</v>
      </c>
      <c r="E122" s="49" t="s">
        <v>351</v>
      </c>
      <c r="F122" s="40"/>
      <c r="G122" s="49">
        <v>10.430888119999999</v>
      </c>
      <c r="H122" s="49" t="s">
        <v>487</v>
      </c>
      <c r="I122" s="40" t="s">
        <v>595</v>
      </c>
    </row>
    <row r="123" spans="1:9" ht="132" customHeight="1">
      <c r="A123" s="33"/>
      <c r="B123" s="111" t="s">
        <v>729</v>
      </c>
      <c r="C123" s="111"/>
      <c r="D123" s="111"/>
      <c r="E123" s="111"/>
      <c r="F123" s="111"/>
      <c r="G123" s="111"/>
      <c r="H123" s="111"/>
      <c r="I123" s="111"/>
    </row>
  </sheetData>
  <sheetProtection/>
  <mergeCells count="3">
    <mergeCell ref="K120:R120"/>
    <mergeCell ref="B2:I2"/>
    <mergeCell ref="B123:I12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PPT/DSI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HAZO, Jean-Baptiste (DREES/OSAM/BESP)</dc:creator>
  <cp:keywords/>
  <dc:description/>
  <cp:lastModifiedBy>JEANDET, Stéphane (DREES/DIRECTION)</cp:lastModifiedBy>
  <dcterms:created xsi:type="dcterms:W3CDTF">2020-12-07T09:12:31Z</dcterms:created>
  <dcterms:modified xsi:type="dcterms:W3CDTF">2021-03-29T07:02:43Z</dcterms:modified>
  <cp:category/>
  <cp:version/>
  <cp:contentType/>
  <cp:contentStatus/>
</cp:coreProperties>
</file>