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1250" activeTab="0"/>
  </bookViews>
  <sheets>
    <sheet name="F09. Tableau 1" sheetId="1" r:id="rId1"/>
    <sheet name="F09. Tableau 2" sheetId="2" r:id="rId2"/>
    <sheet name="F09. Tableau 3" sheetId="3" r:id="rId3"/>
    <sheet name="F9. Graphique 1" sheetId="4" r:id="rId4"/>
  </sheets>
  <externalReferences>
    <externalReference r:id="rId7"/>
    <externalReference r:id="rId8"/>
    <externalReference r:id="rId9"/>
    <externalReference r:id="rId10"/>
    <externalReference r:id="rId11"/>
  </externalReferences>
  <definedNames>
    <definedName name="_55" localSheetId="3">'[1]Macro1'!$B$29:$C$29</definedName>
    <definedName name="_55">'[1]Macro1'!$B$29:$C$29</definedName>
    <definedName name="_55_F" localSheetId="3">'[2]Macro1'!$B$159:$C$159</definedName>
    <definedName name="_55_F">'[2]Macro1'!$B$159:$C$159</definedName>
    <definedName name="_55_H" localSheetId="3">'[2]Macro1'!$B$94:$C$94</definedName>
    <definedName name="_55_H">'[2]Macro1'!$B$94:$C$94</definedName>
    <definedName name="_56" localSheetId="3">'[3]Macro1'!#REF!</definedName>
    <definedName name="_56">'[3]Macro1'!#REF!</definedName>
    <definedName name="_56_59" localSheetId="3">'[3]Macro1'!#REF!</definedName>
    <definedName name="_56_59">'[3]Macro1'!#REF!</definedName>
    <definedName name="_56_a_59" localSheetId="3">'[1]Macro1'!$B$31:$C$31</definedName>
    <definedName name="_56_a_59">'[1]Macro1'!$B$31:$C$31</definedName>
    <definedName name="_56_a_59_F" localSheetId="3">'[2]Macro1'!$B$161:$C$161</definedName>
    <definedName name="_56_a_59_F">'[2]Macro1'!$B$161:$C$161</definedName>
    <definedName name="_56_a_59_H" localSheetId="3">'[2]Macro1'!$B$96:$C$96</definedName>
    <definedName name="_56_a_59_H">'[2]Macro1'!$B$96:$C$96</definedName>
    <definedName name="_57" localSheetId="3">'[3]Macro1'!#REF!</definedName>
    <definedName name="_57">'[3]Macro1'!#REF!</definedName>
    <definedName name="_58" localSheetId="3">'[3]Macro1'!#REF!</definedName>
    <definedName name="_58">'[3]Macro1'!#REF!</definedName>
    <definedName name="_59" localSheetId="3">'[3]Macro1'!#REF!</definedName>
    <definedName name="_59">'[3]Macro1'!#REF!</definedName>
    <definedName name="_60" localSheetId="3">'[1]Macro1'!$B$34:$C$34</definedName>
    <definedName name="_60">'[1]Macro1'!$B$34:$C$34</definedName>
    <definedName name="_60_F" localSheetId="3">'[2]Macro1'!$B$164:$C$164</definedName>
    <definedName name="_60_F">'[2]Macro1'!$B$164:$C$164</definedName>
    <definedName name="_60_H" localSheetId="3">'[2]Macro1'!$B$99:$C$99</definedName>
    <definedName name="_60_H">'[2]Macro1'!$B$99:$C$99</definedName>
    <definedName name="_61" localSheetId="3">'[3]Macro1'!#REF!</definedName>
    <definedName name="_61">'[3]Macro1'!#REF!</definedName>
    <definedName name="_61_64" localSheetId="3">'[3]Macro1'!#REF!</definedName>
    <definedName name="_61_64">'[3]Macro1'!#REF!</definedName>
    <definedName name="_61_a_64" localSheetId="3">'[1]Macro1'!$B$36:$C$36</definedName>
    <definedName name="_61_a_64">'[1]Macro1'!$B$36:$C$36</definedName>
    <definedName name="_61_a_64_F" localSheetId="3">'[2]Macro1'!$B$166:$C$166</definedName>
    <definedName name="_61_a_64_F">'[2]Macro1'!$B$166:$C$166</definedName>
    <definedName name="_61_a_64_H" localSheetId="3">'[2]Macro1'!$B$101:$C$101</definedName>
    <definedName name="_61_a_64_H">'[2]Macro1'!$B$101:$C$101</definedName>
    <definedName name="_62" localSheetId="3">'[3]Macro1'!#REF!</definedName>
    <definedName name="_62">'[3]Macro1'!#REF!</definedName>
    <definedName name="_63" localSheetId="3">'[3]Macro1'!#REF!</definedName>
    <definedName name="_63">'[3]Macro1'!#REF!</definedName>
    <definedName name="_64" localSheetId="3">'[3]Macro1'!#REF!</definedName>
    <definedName name="_64">'[3]Macro1'!#REF!</definedName>
    <definedName name="_65" localSheetId="3">'[1]Macro1'!$B$39:$C$39</definedName>
    <definedName name="_65">'[1]Macro1'!$B$39:$C$39</definedName>
    <definedName name="_65_et_plus" localSheetId="3">'[3]Macro1'!#REF!</definedName>
    <definedName name="_65_et_plus">'[3]Macro1'!#REF!</definedName>
    <definedName name="_65_F" localSheetId="3">'[2]Macro1'!$B$169:$C$169</definedName>
    <definedName name="_65_F">'[2]Macro1'!$B$169:$C$169</definedName>
    <definedName name="_65_H" localSheetId="3">'[2]Macro1'!$B$104:$C$104</definedName>
    <definedName name="_65_H">'[2]Macro1'!$B$104:$C$104</definedName>
    <definedName name="_66_et_plus" localSheetId="3">'[1]Macro1'!$B$41:$C$41</definedName>
    <definedName name="_66_et_plus">'[1]Macro1'!$B$41:$C$41</definedName>
    <definedName name="_66_et_plus_F" localSheetId="3">'[2]Macro1'!$B$171:$C$171</definedName>
    <definedName name="_66_et_plus_F">'[2]Macro1'!$B$171:$C$171</definedName>
    <definedName name="_66_et_plus_H" localSheetId="3">'[2]Macro1'!$B$106:$C$106</definedName>
    <definedName name="_66_et_plus_H">'[2]Macro1'!$B$106:$C$106</definedName>
    <definedName name="aa">'[3]Macro1'!#REF!</definedName>
    <definedName name="carrières_longues" localSheetId="3">'[4]Macro1'!$B$35:$C$35</definedName>
    <definedName name="carrières_longues">'[4]Macro1'!$B$35:$C$35</definedName>
    <definedName name="carrières_longues_F_M" localSheetId="3">'[5]Macro1'!$B$206:$C$206</definedName>
    <definedName name="carrières_longues_F_M">'[5]Macro1'!$B$206:$C$206</definedName>
    <definedName name="carrières_longues_F_P" localSheetId="3">'[5]Macro1'!$B$181:$C$181</definedName>
    <definedName name="carrières_longues_F_P">'[5]Macro1'!$B$181:$C$181</definedName>
    <definedName name="carrières_longues_H_M" localSheetId="3">'[5]Macro1'!$B$121:$C$121</definedName>
    <definedName name="carrières_longues_H_M">'[5]Macro1'!$B$121:$C$121</definedName>
    <definedName name="carrières_longues_H_P" localSheetId="3">'[5]Macro1'!$B$96:$C$96</definedName>
    <definedName name="carrières_longues_H_P">'[5]Macro1'!$B$96:$C$96</definedName>
    <definedName name="compar_eir" localSheetId="0">#REF!</definedName>
    <definedName name="compar_eir" localSheetId="3">#REF!</definedName>
    <definedName name="compar_eir">#REF!</definedName>
    <definedName name="décote" localSheetId="3">'[4]Macro1'!$B$23:$C$23</definedName>
    <definedName name="décote">'[4]Macro1'!$B$23:$C$23</definedName>
    <definedName name="décote_F_M" localSheetId="3">'[5]Macro1'!$B$194:$C$194</definedName>
    <definedName name="décote_F_M">'[5]Macro1'!$B$194:$C$194</definedName>
    <definedName name="décote_F_P" localSheetId="3">'[5]Macro1'!$B$169:$C$169</definedName>
    <definedName name="décote_F_P">'[5]Macro1'!$B$169:$C$169</definedName>
    <definedName name="décote_H_M" localSheetId="3">'[5]Macro1'!$B$109:$C$109</definedName>
    <definedName name="décote_H_M">'[5]Macro1'!$B$109:$C$109</definedName>
    <definedName name="décote_H_P" localSheetId="3">'[5]Macro1'!$B$84:$C$84</definedName>
    <definedName name="décote_H_P">'[5]Macro1'!$B$84:$C$84</definedName>
    <definedName name="départs_normaux" localSheetId="3">'[4]Macro1'!$B$38:$C$38</definedName>
    <definedName name="départs_normaux">'[4]Macro1'!$B$38:$C$38</definedName>
    <definedName name="départs_normaux_F_M" localSheetId="3">'[5]Macro1'!$B$209:$C$209</definedName>
    <definedName name="départs_normaux_F_M">'[5]Macro1'!$B$209:$C$209</definedName>
    <definedName name="départs_normaux_F_P" localSheetId="3">'[5]Macro1'!$B$184:$C$184</definedName>
    <definedName name="départs_normaux_F_P">'[5]Macro1'!$B$184:$C$184</definedName>
    <definedName name="départs_normaux_H_M" localSheetId="3">'[5]Macro1'!$B$124:$C$124</definedName>
    <definedName name="départs_normaux_H_M">'[5]Macro1'!$B$124:$C$124</definedName>
    <definedName name="départs_normaux_H_P" localSheetId="3">'[5]Macro1'!$B$99:$C$99</definedName>
    <definedName name="départs_normaux_H_P">'[5]Macro1'!$B$99:$C$99</definedName>
    <definedName name="effectif" localSheetId="3">'[4]Macro1'!#REF!</definedName>
    <definedName name="effectif">'[4]Macro1'!#REF!</definedName>
    <definedName name="effectifE" localSheetId="3">'[4]Macro1'!#REF!</definedName>
    <definedName name="effectifE">'[4]Macro1'!#REF!</definedName>
    <definedName name="effectifE2005" localSheetId="3">'[4]Macro1'!#REF!</definedName>
    <definedName name="effectifE2005">'[4]Macro1'!#REF!</definedName>
    <definedName name="effectifE2006" localSheetId="3">'[4]Macro1'!#REF!</definedName>
    <definedName name="effectifE2006">'[4]Macro1'!#REF!</definedName>
    <definedName name="effectifF" localSheetId="3">'[4]Macro1'!#REF!</definedName>
    <definedName name="effectifF">'[4]Macro1'!#REF!</definedName>
    <definedName name="effectifF2005" localSheetId="3">'[4]Macro1'!#REF!</definedName>
    <definedName name="effectifF2005">'[4]Macro1'!#REF!</definedName>
    <definedName name="effectifF2006" localSheetId="3">'[4]Macro1'!#REF!</definedName>
    <definedName name="effectifF2006">'[4]Macro1'!#REF!</definedName>
    <definedName name="effectifH" localSheetId="3">'[4]Macro1'!#REF!</definedName>
    <definedName name="effectifH">'[4]Macro1'!#REF!</definedName>
    <definedName name="effectifH2005" localSheetId="3">'[4]Macro1'!#REF!</definedName>
    <definedName name="effectifH2005">'[4]Macro1'!#REF!</definedName>
    <definedName name="effectifH2006" localSheetId="3">'[4]Macro1'!#REF!</definedName>
    <definedName name="effectifH2006">'[4]Macro1'!#REF!</definedName>
    <definedName name="ex_invalide" localSheetId="3">'[4]Macro1'!$B$26:$C$26</definedName>
    <definedName name="ex_invalide">'[4]Macro1'!$B$26:$C$26</definedName>
    <definedName name="ex_invalide_F_M" localSheetId="3">'[5]Macro1'!$B$197:$C$197</definedName>
    <definedName name="ex_invalide_F_M">'[5]Macro1'!$B$197:$C$197</definedName>
    <definedName name="ex_invalide_F_P" localSheetId="3">'[5]Macro1'!$B$172:$C$172</definedName>
    <definedName name="ex_invalide_F_P">'[5]Macro1'!$B$172:$C$172</definedName>
    <definedName name="ex_invalide_H_M" localSheetId="3">'[5]Macro1'!$B$112:$C$112</definedName>
    <definedName name="ex_invalide_H_M">'[5]Macro1'!$B$112:$C$112</definedName>
    <definedName name="ex_invalide_H_P" localSheetId="3">'[5]Macro1'!$B$87:$C$87</definedName>
    <definedName name="ex_invalide_H_P">'[5]Macro1'!$B$87:$C$87</definedName>
    <definedName name="FEA" localSheetId="3">'[4]Macro1'!#REF!</definedName>
    <definedName name="FEA">'[4]Macro1'!#REF!</definedName>
    <definedName name="FEB" localSheetId="3">'[4]Macro1'!#REF!</definedName>
    <definedName name="FEB">'[4]Macro1'!#REF!</definedName>
    <definedName name="gain_surcote_FP_1" localSheetId="3">'[3]Macro1'!#REF!</definedName>
    <definedName name="gain_surcote_FP_1">'[3]Macro1'!#REF!</definedName>
    <definedName name="gain_surcote_FP_2" localSheetId="3">'[3]Macro1'!#REF!</definedName>
    <definedName name="gain_surcote_FP_2">'[3]Macro1'!#REF!</definedName>
    <definedName name="handicap" localSheetId="3">'[4]Macro1'!$B$32:$C$32</definedName>
    <definedName name="handicap">'[4]Macro1'!$B$32:$C$32</definedName>
    <definedName name="handicap_F_M" localSheetId="3">'[5]Macro1'!$B$203:$C$203</definedName>
    <definedName name="handicap_F_M">'[5]Macro1'!$B$203:$C$203</definedName>
    <definedName name="handicap_F_P" localSheetId="3">'[5]Macro1'!$B$178:$C$178</definedName>
    <definedName name="handicap_F_P">'[5]Macro1'!$B$178:$C$178</definedName>
    <definedName name="handicap_H_M" localSheetId="3">'[5]Macro1'!$B$118:$C$118</definedName>
    <definedName name="handicap_H_M">'[5]Macro1'!$B$118:$C$118</definedName>
    <definedName name="handicap_H_P" localSheetId="3">'[5]Macro1'!$B$93:$C$93</definedName>
    <definedName name="handicap_H_P">'[5]Macro1'!$B$93:$C$93</definedName>
    <definedName name="inaptitude" localSheetId="3">'[4]Macro1'!$B$29:$C$29</definedName>
    <definedName name="inaptitude">'[4]Macro1'!$B$29:$C$29</definedName>
    <definedName name="inaptitude_F_M" localSheetId="3">'[5]Macro1'!$B$200:$C$200</definedName>
    <definedName name="inaptitude_F_M">'[5]Macro1'!$B$200:$C$200</definedName>
    <definedName name="inaptitude_F_P" localSheetId="3">'[5]Macro1'!$B$175:$C$175</definedName>
    <definedName name="inaptitude_F_P">'[5]Macro1'!$B$175:$C$175</definedName>
    <definedName name="inaptitude_H_M" localSheetId="3">'[5]Macro1'!$B$115:$C$115</definedName>
    <definedName name="inaptitude_H_M">'[5]Macro1'!$B$115:$C$115</definedName>
    <definedName name="inaptitude_H_P" localSheetId="3">'[5]Macro1'!$B$90:$C$90</definedName>
    <definedName name="inaptitude_H_P">'[5]Macro1'!$B$90:$C$90</definedName>
    <definedName name="moins_de_50" localSheetId="3">'[1]Macro1'!$B$23:$C$23</definedName>
    <definedName name="moins_de_50">'[1]Macro1'!$B$23:$C$23</definedName>
    <definedName name="moins_de_50_F" localSheetId="3">'[2]Macro1'!$B$153:$C$153</definedName>
    <definedName name="moins_de_50_F">'[2]Macro1'!$B$153:$C$153</definedName>
    <definedName name="moins_de_50_H" localSheetId="3">'[2]Macro1'!$B$88:$C$88</definedName>
    <definedName name="moins_de_50_H">'[2]Macro1'!$B$88:$C$88</definedName>
    <definedName name="moins_de_55" localSheetId="3">'[1]Macro1'!$B$26:$C$26</definedName>
    <definedName name="moins_de_55">'[1]Macro1'!$B$26:$C$26</definedName>
    <definedName name="moins_de_55_F" localSheetId="3">'[2]Macro1'!$B$156:$C$156</definedName>
    <definedName name="moins_de_55_F">'[2]Macro1'!$B$156:$C$156</definedName>
    <definedName name="moins_de_55_H" localSheetId="3">'[2]Macro1'!$B$91:$C$91</definedName>
    <definedName name="moins_de_55_H">'[2]Macro1'!$B$91:$C$91</definedName>
    <definedName name="montant" localSheetId="3">'[4]Macro1'!#REF!</definedName>
    <definedName name="montant">'[4]Macro1'!#REF!</definedName>
    <definedName name="montantE" localSheetId="3">'[4]Macro1'!#REF!</definedName>
    <definedName name="montantE">'[4]Macro1'!#REF!</definedName>
    <definedName name="montantE2005" localSheetId="3">'[4]Macro1'!#REF!</definedName>
    <definedName name="montantE2005">'[4]Macro1'!#REF!</definedName>
    <definedName name="montantE2005B" localSheetId="0">#REF!</definedName>
    <definedName name="montantE2005B" localSheetId="3">#REF!</definedName>
    <definedName name="montantE2005B">#REF!</definedName>
    <definedName name="montantE2006" localSheetId="3">'[4]Macro1'!#REF!</definedName>
    <definedName name="montantE2006">'[4]Macro1'!#REF!</definedName>
    <definedName name="montantE2006B" localSheetId="0">#REF!</definedName>
    <definedName name="montantE2006B" localSheetId="3">#REF!</definedName>
    <definedName name="montantE2006B">#REF!</definedName>
    <definedName name="montantF" localSheetId="3">'[4]Macro1'!#REF!</definedName>
    <definedName name="montantF">'[4]Macro1'!#REF!</definedName>
    <definedName name="montantF2005" localSheetId="3">'[4]Macro1'!#REF!</definedName>
    <definedName name="montantF2005">'[4]Macro1'!#REF!</definedName>
    <definedName name="montantF2005B" localSheetId="0">#REF!</definedName>
    <definedName name="montantF2005B" localSheetId="3">#REF!</definedName>
    <definedName name="montantF2005B">#REF!</definedName>
    <definedName name="montantF2006" localSheetId="3">'[4]Macro1'!#REF!</definedName>
    <definedName name="montantF2006">'[4]Macro1'!#REF!</definedName>
    <definedName name="montantF2006B" localSheetId="0">#REF!</definedName>
    <definedName name="montantF2006B" localSheetId="3">#REF!</definedName>
    <definedName name="montantF2006B">#REF!</definedName>
    <definedName name="montantH" localSheetId="3">'[4]Macro1'!#REF!</definedName>
    <definedName name="montantH">'[4]Macro1'!#REF!</definedName>
    <definedName name="montantH2005" localSheetId="3">'[4]Macro1'!#REF!</definedName>
    <definedName name="montantH2005">'[4]Macro1'!#REF!</definedName>
    <definedName name="montantH2005B" localSheetId="0">#REF!</definedName>
    <definedName name="montantH2005B" localSheetId="3">#REF!</definedName>
    <definedName name="montantH2005B">#REF!</definedName>
    <definedName name="montantH2006" localSheetId="3">'[4]Macro1'!#REF!</definedName>
    <definedName name="montantH2006">'[4]Macro1'!#REF!</definedName>
    <definedName name="montantH2006B" localSheetId="0">#REF!</definedName>
    <definedName name="montantH2006B" localSheetId="3">#REF!</definedName>
    <definedName name="montantH2006B">#REF!</definedName>
    <definedName name="surcote" localSheetId="3">'[4]Macro1'!$B$41:$C$41</definedName>
    <definedName name="surcote">'[4]Macro1'!$B$41:$C$41</definedName>
    <definedName name="surcote_F_M" localSheetId="3">'[5]Macro1'!$B$212:$C$212</definedName>
    <definedName name="surcote_F_M">'[5]Macro1'!$B$212:$C$212</definedName>
    <definedName name="surcote_F_P" localSheetId="3">'[5]Macro1'!$B$187:$C$187</definedName>
    <definedName name="surcote_F_P">'[5]Macro1'!$B$187:$C$187</definedName>
    <definedName name="surcote_H_M" localSheetId="3">'[5]Macro1'!$B$127:$C$127</definedName>
    <definedName name="surcote_H_M">'[5]Macro1'!$B$127:$C$127</definedName>
    <definedName name="surcote_H_P" localSheetId="3">'[5]Macro1'!$B$102:$C$102</definedName>
    <definedName name="surcote_H_P">'[5]Macro1'!$B$102:$C$102</definedName>
    <definedName name="t1_fpe" localSheetId="0">#REF!</definedName>
    <definedName name="t1_fpe" localSheetId="3">#REF!</definedName>
    <definedName name="t1_fpe">#REF!</definedName>
    <definedName name="Tab_1" localSheetId="0">#REF!</definedName>
    <definedName name="Tab_1" localSheetId="3">#REF!</definedName>
    <definedName name="Tab_1">#REF!</definedName>
    <definedName name="Tab_1b" localSheetId="0">#REF!</definedName>
    <definedName name="Tab_1b" localSheetId="3">#REF!</definedName>
    <definedName name="Tab_1b">#REF!</definedName>
    <definedName name="Tab_2" localSheetId="0">#REF!</definedName>
    <definedName name="Tab_2" localSheetId="3">#REF!</definedName>
    <definedName name="Tab_2">#REF!</definedName>
    <definedName name="tab1_gen46" localSheetId="3">#REF!</definedName>
    <definedName name="tab1_gen46">#REF!</definedName>
    <definedName name="tab1gen46" localSheetId="3">#REF!</definedName>
    <definedName name="tab1gen46">#REF!</definedName>
    <definedName name="tab2_gen46" localSheetId="3">#REF!</definedName>
    <definedName name="tab2_gen46">#REF!</definedName>
    <definedName name="tab2gen46" localSheetId="3">#REF!</definedName>
    <definedName name="tab2gen46">#REF!</definedName>
    <definedName name="valeur" localSheetId="3">'[4]Macro1'!#REF!</definedName>
    <definedName name="valeur">'[4]Macro1'!#REF!</definedName>
  </definedNames>
  <calcPr fullCalcOnLoad="1"/>
</workbook>
</file>

<file path=xl/sharedStrings.xml><?xml version="1.0" encoding="utf-8"?>
<sst xmlns="http://schemas.openxmlformats.org/spreadsheetml/2006/main" count="180" uniqueCount="64">
  <si>
    <t>Ensemble</t>
  </si>
  <si>
    <t>Toutes carrières</t>
  </si>
  <si>
    <t>Hommes</t>
  </si>
  <si>
    <t>Femmes</t>
  </si>
  <si>
    <t>En %</t>
  </si>
  <si>
    <t>Salariés du régime général</t>
  </si>
  <si>
    <t>Salariés agricoles (MSA)</t>
  </si>
  <si>
    <t>Professions libérales</t>
  </si>
  <si>
    <t>Minimum contributif</t>
  </si>
  <si>
    <t>CNAV</t>
  </si>
  <si>
    <t>MSA salariés</t>
  </si>
  <si>
    <t>RSI commerçants</t>
  </si>
  <si>
    <t>RSI artisans</t>
  </si>
  <si>
    <t>CNRACL</t>
  </si>
  <si>
    <t>nd</t>
  </si>
  <si>
    <t>Ensemble des unipensionnés</t>
  </si>
  <si>
    <t>dont anciens salariés</t>
  </si>
  <si>
    <t>Fonctionnaires CNRACL</t>
  </si>
  <si>
    <t>Non-salariés agricoles</t>
  </si>
  <si>
    <t>dont anciens non-salariés</t>
  </si>
  <si>
    <t>Fonctionnaires civils d'État</t>
  </si>
  <si>
    <t>Fonctionnaires militaires d'État</t>
  </si>
  <si>
    <t>MSA non-salariés</t>
  </si>
  <si>
    <t>Ensemble des polypensionnés ayant un régime principal</t>
  </si>
  <si>
    <t>Tous régimes
(primo-liquidants)</t>
  </si>
  <si>
    <t>Année de liquidation</t>
  </si>
  <si>
    <t>T3</t>
  </si>
  <si>
    <t xml:space="preserve">Retraités percevant un minimum
dans leur régime principal </t>
  </si>
  <si>
    <r>
      <t>Régime spécial</t>
    </r>
    <r>
      <rPr>
        <vertAlign val="superscript"/>
        <sz val="8"/>
        <rFont val="Arial"/>
        <family val="2"/>
      </rPr>
      <t>1</t>
    </r>
  </si>
  <si>
    <r>
      <t>Autres</t>
    </r>
    <r>
      <rPr>
        <b/>
        <vertAlign val="superscript"/>
        <sz val="8"/>
        <rFont val="Arial"/>
        <family val="2"/>
      </rPr>
      <t>2</t>
    </r>
  </si>
  <si>
    <t xml:space="preserve">Fonction publique
militaire de l'État </t>
  </si>
  <si>
    <r>
      <t>Carrières complètes</t>
    </r>
    <r>
      <rPr>
        <b/>
        <vertAlign val="superscript"/>
        <sz val="8"/>
        <rFont val="Arial"/>
        <family val="2"/>
      </rPr>
      <t>1</t>
    </r>
  </si>
  <si>
    <r>
      <t>Retraités unipensionnés à carrière complète</t>
    </r>
    <r>
      <rPr>
        <b/>
        <vertAlign val="superscript"/>
        <sz val="8"/>
        <rFont val="Arial"/>
        <family val="2"/>
      </rPr>
      <t>1</t>
    </r>
  </si>
  <si>
    <t>Pensions pour lesquelles le Mico est traité</t>
  </si>
  <si>
    <t xml:space="preserve">               Mico non traité mais servi au titre d'avance (b)</t>
  </si>
  <si>
    <t xml:space="preserve">               Mico non traité et non servi</t>
  </si>
  <si>
    <r>
      <t>Pensions dont le Mico est servi</t>
    </r>
    <r>
      <rPr>
        <sz val="8"/>
        <rFont val="Arial"/>
        <family val="2"/>
      </rPr>
      <t xml:space="preserve"> (=a+b)</t>
    </r>
  </si>
  <si>
    <t>Pensions pour lesquelles le Mico n'est pas encore traité</t>
  </si>
  <si>
    <t>Tableau 1. Attribution et versement du minimum contributif pour les pensions liquidées en 2017</t>
  </si>
  <si>
    <t>RSI
artisans</t>
  </si>
  <si>
    <t>-</t>
  </si>
  <si>
    <t>1. Les retraités à carrière complète représentent 66,5% des retraités de la génération 1950.
Lecture &gt; 8 % des hommes nés en 1950 et à carrière complète perçoivent un minimum dans leur régime principal.
Champ &gt; Retraités de droit direct d’un régime de base, nés en 1950, résidant en France ou à l’étranger, vivants au 31 décembre 2016.
Source &gt; DREES, EIR 2016.</t>
  </si>
  <si>
    <r>
      <t>Période d’observation de l’information</t>
    </r>
    <r>
      <rPr>
        <b/>
        <vertAlign val="superscript"/>
        <sz val="8"/>
        <rFont val="Arial"/>
        <family val="2"/>
      </rPr>
      <t xml:space="preserve">1 </t>
    </r>
  </si>
  <si>
    <t>dont : retraités percevant
un minimum 
dans leur régime principal</t>
  </si>
  <si>
    <t>dont : retraités percevant
un minimum 
uniquement
dans un régime
non principal</t>
  </si>
  <si>
    <t>Caisse</t>
  </si>
  <si>
    <t>Année</t>
  </si>
  <si>
    <t>FPCE</t>
  </si>
  <si>
    <t>Tableau 2. Part des retraités nés en 1950 percevant un minimum de pension, fin 2016</t>
  </si>
  <si>
    <t>Tableau 3. Part des retraités nés en 1950 percevant un minimum de pension, selon leur régime principal d’affiliation, fin 2016</t>
  </si>
  <si>
    <t>Retraités percevant
un minimum 
dans au moins
un régime</t>
  </si>
  <si>
    <t>Retraités
ne percevant 
aucun
minimum</t>
  </si>
  <si>
    <t xml:space="preserve">Retraités percevant
un minimum uniquement
dans un régime non principal </t>
  </si>
  <si>
    <t>Graphique 1. Part des nouveaux retraités dont
la pension a été portée à un minimum de pension par régime de retraite, entre 2008 et 2017</t>
  </si>
  <si>
    <t xml:space="preserve"> </t>
  </si>
  <si>
    <t>2017 (p)</t>
  </si>
  <si>
    <t>(p) : provisoire.
Note &gt; Pour les primo-liquidants dans l’ensemble des régimes, le chiffre présenté  correspond à la proportion de personnes ayant au moins une pension portée au minimum contributif (régimes du privé) ou au minimum garanti (régimes de la fonction publique). Pour les polypensionnés, cela ne signifie pas forcément que toutes les pensions ont été portées au minimum.
Les données de 2012 à 2017 sont provisoires. Les données de 2013 et de 2014 pour la CNAV et de 2012 à 2014 pour la MSA salariés ont été révisées du fait du traitement de dossiers antérieurs. Les données de 2013 à 2017 ne sont pas disponibles pour le RSI.
Lecture &gt; En 2017, 15 % des nouveaux retraités de la CNAV perçoivent le minimum contributif.
Champ &gt; Retraités, résidant en France ou à l’étranger, ayant acquis un droit direct au cours de l’année, vivants au 31 décembre.
Sources &gt; DREES, EACR 2008 à 2017, EIR 2016.</t>
  </si>
  <si>
    <r>
      <t>SSI</t>
    </r>
    <r>
      <rPr>
        <b/>
        <vertAlign val="superscript"/>
        <sz val="8"/>
        <rFont val="Arial"/>
        <family val="2"/>
      </rPr>
      <t>2</t>
    </r>
  </si>
  <si>
    <t xml:space="preserve">               Mico traité mais non servi </t>
  </si>
  <si>
    <t xml:space="preserve">               Mico traité et servi (a)</t>
  </si>
  <si>
    <r>
      <t>Pensions non éligibles au Mico</t>
    </r>
    <r>
      <rPr>
        <b/>
        <vertAlign val="superscript"/>
        <sz val="8"/>
        <rFont val="Arial"/>
        <family val="2"/>
      </rPr>
      <t>3</t>
    </r>
  </si>
  <si>
    <r>
      <t>Pensions éligibles au Mico</t>
    </r>
    <r>
      <rPr>
        <b/>
        <vertAlign val="superscript"/>
        <sz val="8"/>
        <rFont val="Arial"/>
        <family val="2"/>
      </rPr>
      <t>3</t>
    </r>
  </si>
  <si>
    <t>1. SNCF, RATP, CNIEG, Enim, etc.
2. Retraités bénéficiant d’un avantage de droit direct dans au moins trois régimes de base différents, dont aucun ne représente plus de la moitié de la carrière.
Note &gt; Les polypensionnés sont classés selon leur régime principal d’affiliation, c’est-à-dire le régime de base pour lequel le nombre de trimestres validés est le plus élevé.
Lecture &gt; Parmi les retraités de droit direct nés en 1950 (tous régimes confondus), 26 % perçoivent un minimum contributif ou garanti dans leur régime principal, et 13 % supplémentaires sont polypensionnés et perçoivent un minimum uniquement dans l’un au moins de leurs régimes non principaux.
Champ &gt; Retraités de droit direct d’un régime de base, nés en 1950, résidant en France ou à l’étranger, vivants au 31 décembre 2016.
Source &gt; DREES, EIR 2016.</t>
  </si>
  <si>
    <t>nd : non déterminé ; Mico : minimum contributif ; T3 : troisième trimestre.
1. La période d’observation de l’information correspond à la période de collecte de l’EACR. Selon le régime, elle peut ne pas correspondre à la période réelle d’observation de l’information dans le cas, par exemple, où les caisses de retraite ont extrait cette information d’une base de données faisant référence à une situation antérieure (T1 ou T2 par exemple).
2. Les régimes de base RSI artisans et RSI commerçants ont fusionné pour créer la SSI base au 1er janvier 2018.
3. Éligibles : personnes qui auraient bénéficié du Mico sans la réforme (c’est-à-dire avant écrêtement ou suspension le cas échéant).
Note &gt; Ces données relatives aux pensions liquidées en 2016 et 2017 sont provisoires et seront révisées dans les prochaines éditions de cet ouvrage.
Lecture &gt; En 2017, 15 % des nouveaux liquidants de la CNAV ont bénéficié d’un versement au titre du Mico. Cette part est de 21 % pour l’année 2016 dans les données collectées au T3 2018. Celle-ci a été révisée de 5 points par rapport aux données collectées au T3 2017 (16 %).
Champ &gt; Retraités, résidant en France ou à l’étranger, ayant acquis un droit direct au cours de l’année, vivants au 31 décembre.
Sources &gt; DREES, EACR 2017 et 2018.</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</si>
</sst>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0.000"/>
    <numFmt numFmtId="167" formatCode="0.0"/>
    <numFmt numFmtId="168" formatCode="#,##0_ ;\-#,##0\ "/>
  </numFmts>
  <fonts count="47">
    <font>
      <sz val="10"/>
      <name val="MS Sans Serif"/>
      <family val="2"/>
    </font>
    <font>
      <sz val="11"/>
      <color indexed="8"/>
      <name val="Calibri"/>
      <family val="2"/>
    </font>
    <font>
      <sz val="10"/>
      <name val="Arial"/>
      <family val="2"/>
    </font>
    <font>
      <b/>
      <sz val="8"/>
      <name val="Arial"/>
      <family val="2"/>
    </font>
    <font>
      <sz val="8"/>
      <name val="Arial"/>
      <family val="2"/>
    </font>
    <font>
      <sz val="12"/>
      <name val="Times New Roman"/>
      <family val="1"/>
    </font>
    <font>
      <sz val="8"/>
      <name val="Times New Roman"/>
      <family val="1"/>
    </font>
    <font>
      <b/>
      <sz val="8"/>
      <name val="Arial Narrow"/>
      <family val="2"/>
    </font>
    <font>
      <sz val="8"/>
      <name val="Arial Narrow"/>
      <family val="2"/>
    </font>
    <font>
      <vertAlign val="superscript"/>
      <sz val="8"/>
      <name val="Arial"/>
      <family val="2"/>
    </font>
    <font>
      <b/>
      <vertAlign val="superscript"/>
      <sz val="8"/>
      <name val="Arial"/>
      <family val="2"/>
    </font>
    <font>
      <i/>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border>
    <border>
      <left style="hair"/>
      <right style="hair"/>
      <top/>
      <bottom style="hair"/>
    </border>
    <border>
      <left style="hair"/>
      <right/>
      <top style="hair"/>
      <bottom style="hair"/>
    </border>
    <border>
      <left style="hair"/>
      <right style="hair"/>
      <top style="hair"/>
      <bottom/>
    </border>
    <border>
      <left/>
      <right/>
      <top/>
      <bottom style="hair"/>
    </border>
    <border>
      <left/>
      <right style="hair"/>
      <top/>
      <bottom style="hair"/>
    </border>
    <border>
      <left/>
      <right style="hair"/>
      <top style="hair"/>
      <bottom style="hair"/>
    </border>
    <border>
      <left style="hair"/>
      <right/>
      <top style="hair"/>
      <bottom/>
    </border>
    <border>
      <left style="hair"/>
      <right/>
      <top/>
      <bottom/>
    </border>
    <border>
      <left style="hair"/>
      <right/>
      <top/>
      <bottom style="hair"/>
    </border>
    <border>
      <left/>
      <right style="hair"/>
      <top style="hair"/>
      <bottom/>
    </border>
    <border>
      <left/>
      <right style="hair"/>
      <top/>
      <bottom/>
    </border>
    <border>
      <left/>
      <right/>
      <top style="hair"/>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44" fontId="2" fillId="0" borderId="0" applyFont="0" applyFill="0" applyBorder="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10">
    <xf numFmtId="0" fontId="0" fillId="0" borderId="0" xfId="0" applyAlignment="1">
      <alignment/>
    </xf>
    <xf numFmtId="0" fontId="3" fillId="33" borderId="0" xfId="52" applyFont="1" applyFill="1" applyAlignment="1">
      <alignment vertical="center"/>
      <protection/>
    </xf>
    <xf numFmtId="0" fontId="4" fillId="33" borderId="0" xfId="52" applyFont="1" applyFill="1" applyAlignment="1">
      <alignment vertical="center"/>
      <protection/>
    </xf>
    <xf numFmtId="0" fontId="4" fillId="0" borderId="0" xfId="54" applyFont="1" applyAlignment="1">
      <alignment vertical="center"/>
      <protection/>
    </xf>
    <xf numFmtId="0" fontId="3" fillId="0" borderId="0" xfId="54" applyFont="1" applyAlignment="1">
      <alignment horizontal="center" vertical="center"/>
      <protection/>
    </xf>
    <xf numFmtId="0" fontId="2" fillId="0" borderId="0" xfId="54" applyNumberFormat="1" quotePrefix="1">
      <alignment/>
      <protection/>
    </xf>
    <xf numFmtId="166" fontId="4" fillId="0" borderId="0" xfId="54" applyNumberFormat="1" applyFont="1" applyAlignment="1">
      <alignment vertical="center"/>
      <protection/>
    </xf>
    <xf numFmtId="0" fontId="2" fillId="34" borderId="0" xfId="54" applyFill="1">
      <alignment/>
      <protection/>
    </xf>
    <xf numFmtId="0" fontId="6" fillId="0" borderId="0" xfId="54" applyFont="1" applyAlignment="1">
      <alignment vertical="center"/>
      <protection/>
    </xf>
    <xf numFmtId="0" fontId="8" fillId="33" borderId="0" xfId="52" applyFont="1" applyFill="1" applyAlignment="1">
      <alignment vertical="center"/>
      <protection/>
    </xf>
    <xf numFmtId="0" fontId="8" fillId="0" borderId="0" xfId="0" applyFont="1" applyAlignment="1">
      <alignment horizontal="right"/>
    </xf>
    <xf numFmtId="0" fontId="8" fillId="35" borderId="0" xfId="0" applyFont="1" applyFill="1" applyAlignment="1">
      <alignment vertical="center"/>
    </xf>
    <xf numFmtId="0" fontId="8" fillId="35" borderId="0" xfId="0" applyFont="1" applyFill="1" applyAlignment="1">
      <alignment horizontal="right" vertical="center"/>
    </xf>
    <xf numFmtId="0" fontId="5" fillId="0" borderId="0" xfId="0" applyFont="1" applyBorder="1" applyAlignment="1">
      <alignment vertical="center" wrapText="1"/>
    </xf>
    <xf numFmtId="0" fontId="3" fillId="0" borderId="10" xfId="0" applyFont="1" applyBorder="1" applyAlignment="1">
      <alignment horizontal="center" vertical="center"/>
    </xf>
    <xf numFmtId="0" fontId="4" fillId="0" borderId="11" xfId="0" applyFont="1" applyBorder="1" applyAlignment="1">
      <alignment horizontal="left" vertical="center" indent="2"/>
    </xf>
    <xf numFmtId="0" fontId="4" fillId="0" borderId="12" xfId="0" applyFont="1" applyBorder="1" applyAlignment="1">
      <alignment horizontal="left" vertical="center" indent="2"/>
    </xf>
    <xf numFmtId="0" fontId="3" fillId="0" borderId="11" xfId="0" applyFont="1" applyBorder="1" applyAlignment="1">
      <alignment horizontal="left" vertical="center" indent="1"/>
    </xf>
    <xf numFmtId="0" fontId="3" fillId="0" borderId="13" xfId="54" applyFont="1" applyBorder="1" applyAlignment="1">
      <alignment horizontal="center" vertical="center"/>
      <protection/>
    </xf>
    <xf numFmtId="0" fontId="3" fillId="0" borderId="10" xfId="54" applyFont="1" applyBorder="1" applyAlignment="1">
      <alignment horizontal="center" vertical="center"/>
      <protection/>
    </xf>
    <xf numFmtId="0" fontId="3" fillId="0" borderId="10" xfId="54" applyNumberFormat="1" applyFont="1" applyBorder="1" applyAlignment="1">
      <alignment horizontal="center" vertical="center" wrapText="1"/>
      <protection/>
    </xf>
    <xf numFmtId="0" fontId="4" fillId="0" borderId="11" xfId="54" applyFont="1" applyBorder="1" applyAlignment="1">
      <alignment horizontal="center" vertical="center"/>
      <protection/>
    </xf>
    <xf numFmtId="166" fontId="4" fillId="0" borderId="11" xfId="54" applyNumberFormat="1" applyFont="1" applyBorder="1" applyAlignment="1" quotePrefix="1">
      <alignment horizontal="center" vertical="center"/>
      <protection/>
    </xf>
    <xf numFmtId="0" fontId="4" fillId="0" borderId="14" xfId="54" applyFont="1" applyBorder="1" applyAlignment="1">
      <alignment horizontal="center" vertical="center"/>
      <protection/>
    </xf>
    <xf numFmtId="166" fontId="4" fillId="0" borderId="14" xfId="54" applyNumberFormat="1" applyFont="1" applyBorder="1" applyAlignment="1" quotePrefix="1">
      <alignment horizontal="center" vertical="center"/>
      <protection/>
    </xf>
    <xf numFmtId="0" fontId="4" fillId="0" borderId="12" xfId="54" applyFont="1" applyBorder="1" applyAlignment="1">
      <alignment horizontal="center" vertical="center"/>
      <protection/>
    </xf>
    <xf numFmtId="166" fontId="4" fillId="0" borderId="12" xfId="54" applyNumberFormat="1" applyFont="1" applyBorder="1" applyAlignment="1" quotePrefix="1">
      <alignment horizontal="center" vertical="center"/>
      <protection/>
    </xf>
    <xf numFmtId="0" fontId="46" fillId="35" borderId="15" xfId="0" applyFont="1" applyFill="1" applyBorder="1" applyAlignment="1">
      <alignment horizontal="center" vertical="center"/>
    </xf>
    <xf numFmtId="0" fontId="3" fillId="35" borderId="14" xfId="0" applyFont="1" applyFill="1" applyBorder="1" applyAlignment="1">
      <alignment horizontal="center" vertical="center" wrapText="1"/>
    </xf>
    <xf numFmtId="0" fontId="3" fillId="35" borderId="13" xfId="0" applyFont="1" applyFill="1" applyBorder="1" applyAlignment="1">
      <alignment horizontal="left"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4" xfId="0" applyFont="1" applyFill="1" applyBorder="1" applyAlignment="1">
      <alignment vertical="center"/>
    </xf>
    <xf numFmtId="0" fontId="3" fillId="35" borderId="14" xfId="0" applyFont="1" applyFill="1" applyBorder="1" applyAlignment="1">
      <alignment horizontal="right" vertical="center" indent="2"/>
    </xf>
    <xf numFmtId="0" fontId="3" fillId="35" borderId="11" xfId="0" applyFont="1" applyFill="1" applyBorder="1" applyAlignment="1">
      <alignment vertical="center"/>
    </xf>
    <xf numFmtId="0" fontId="3" fillId="35" borderId="11" xfId="0" applyFont="1" applyFill="1" applyBorder="1" applyAlignment="1">
      <alignment horizontal="right" vertical="center" indent="2"/>
    </xf>
    <xf numFmtId="0" fontId="4" fillId="35" borderId="11" xfId="0" applyFont="1" applyFill="1" applyBorder="1" applyAlignment="1">
      <alignment vertical="center"/>
    </xf>
    <xf numFmtId="0" fontId="4" fillId="35" borderId="11" xfId="0" applyFont="1" applyFill="1" applyBorder="1" applyAlignment="1">
      <alignment horizontal="right" vertical="center" indent="2"/>
    </xf>
    <xf numFmtId="0" fontId="3" fillId="35" borderId="10" xfId="0" applyFont="1" applyFill="1" applyBorder="1" applyAlignment="1">
      <alignment vertical="center"/>
    </xf>
    <xf numFmtId="0" fontId="3" fillId="35" borderId="10" xfId="0" applyFont="1" applyFill="1" applyBorder="1" applyAlignment="1">
      <alignment horizontal="right" vertical="center" indent="2"/>
    </xf>
    <xf numFmtId="0" fontId="4" fillId="35" borderId="0" xfId="0" applyFont="1" applyFill="1" applyAlignment="1">
      <alignment horizontal="right" vertical="top"/>
    </xf>
    <xf numFmtId="0" fontId="4" fillId="0" borderId="16" xfId="52" applyFont="1" applyFill="1" applyBorder="1" applyAlignment="1">
      <alignment vertical="center"/>
      <protection/>
    </xf>
    <xf numFmtId="0" fontId="3" fillId="0" borderId="13" xfId="52" applyFont="1" applyFill="1" applyBorder="1" applyAlignment="1">
      <alignment horizontal="center" vertical="center" wrapText="1"/>
      <protection/>
    </xf>
    <xf numFmtId="0" fontId="3" fillId="0" borderId="17" xfId="52" applyFont="1" applyFill="1" applyBorder="1" applyAlignment="1">
      <alignment horizontal="center" vertical="center" wrapText="1"/>
      <protection/>
    </xf>
    <xf numFmtId="0" fontId="3" fillId="0" borderId="18" xfId="52" applyFont="1" applyFill="1" applyBorder="1" applyAlignment="1">
      <alignment vertical="center"/>
      <protection/>
    </xf>
    <xf numFmtId="0" fontId="4" fillId="0" borderId="14" xfId="52" applyFont="1" applyFill="1" applyBorder="1" applyAlignment="1">
      <alignment horizontal="right" vertical="center" indent="6"/>
      <protection/>
    </xf>
    <xf numFmtId="0" fontId="4" fillId="0" borderId="19" xfId="52" applyFont="1" applyFill="1" applyBorder="1" applyAlignment="1">
      <alignment vertical="center"/>
      <protection/>
    </xf>
    <xf numFmtId="0" fontId="4" fillId="0" borderId="20" xfId="52" applyFont="1" applyFill="1" applyBorder="1" applyAlignment="1">
      <alignment vertical="center"/>
      <protection/>
    </xf>
    <xf numFmtId="0" fontId="3" fillId="0" borderId="10" xfId="0" applyFont="1" applyBorder="1" applyAlignment="1">
      <alignment horizontal="left" vertical="center"/>
    </xf>
    <xf numFmtId="0" fontId="3" fillId="0" borderId="14" xfId="0" applyFont="1" applyBorder="1" applyAlignment="1">
      <alignment horizontal="left" vertical="center"/>
    </xf>
    <xf numFmtId="165" fontId="3" fillId="35" borderId="11" xfId="0" applyNumberFormat="1" applyFont="1" applyFill="1" applyBorder="1" applyAlignment="1">
      <alignment horizontal="right" vertical="center" wrapText="1" indent="2"/>
    </xf>
    <xf numFmtId="165" fontId="4" fillId="35" borderId="11" xfId="0" applyNumberFormat="1" applyFont="1" applyFill="1" applyBorder="1" applyAlignment="1">
      <alignment horizontal="right" vertical="center" wrapText="1" indent="2"/>
    </xf>
    <xf numFmtId="165" fontId="3" fillId="35" borderId="14" xfId="0" applyNumberFormat="1" applyFont="1" applyFill="1" applyBorder="1" applyAlignment="1">
      <alignment horizontal="right" vertical="center" wrapText="1" indent="2"/>
    </xf>
    <xf numFmtId="165" fontId="3" fillId="35" borderId="10" xfId="0" applyNumberFormat="1" applyFont="1" applyFill="1" applyBorder="1" applyAlignment="1">
      <alignment horizontal="right" vertical="center" wrapText="1" indent="2"/>
    </xf>
    <xf numFmtId="0" fontId="3" fillId="35" borderId="14" xfId="0" applyFont="1" applyFill="1" applyBorder="1" applyAlignment="1">
      <alignment horizontal="center" vertical="center" wrapText="1"/>
    </xf>
    <xf numFmtId="0" fontId="3" fillId="0" borderId="18" xfId="52" applyFont="1" applyFill="1" applyBorder="1" applyAlignment="1">
      <alignment horizontal="center" vertical="center"/>
      <protection/>
    </xf>
    <xf numFmtId="0" fontId="4" fillId="0" borderId="18" xfId="52" applyFont="1" applyFill="1" applyBorder="1" applyAlignment="1">
      <alignment vertical="center"/>
      <protection/>
    </xf>
    <xf numFmtId="1" fontId="11" fillId="0" borderId="11" xfId="48" applyNumberFormat="1" applyFont="1" applyFill="1" applyBorder="1" applyAlignment="1">
      <alignment horizontal="center" vertical="center"/>
    </xf>
    <xf numFmtId="1" fontId="11" fillId="0" borderId="12" xfId="48" applyNumberFormat="1" applyFont="1" applyFill="1" applyBorder="1" applyAlignment="1">
      <alignment horizontal="center" vertical="center"/>
    </xf>
    <xf numFmtId="1" fontId="11" fillId="0" borderId="14" xfId="48" applyNumberFormat="1" applyFont="1" applyFill="1" applyBorder="1" applyAlignment="1">
      <alignment horizontal="center" vertical="center"/>
    </xf>
    <xf numFmtId="1" fontId="11" fillId="0" borderId="14" xfId="52" applyNumberFormat="1" applyFont="1" applyFill="1" applyBorder="1" applyAlignment="1">
      <alignment horizontal="center" vertical="center"/>
      <protection/>
    </xf>
    <xf numFmtId="1" fontId="3" fillId="0" borderId="19" xfId="52" applyNumberFormat="1" applyFont="1" applyFill="1" applyBorder="1" applyAlignment="1">
      <alignment horizontal="center" vertical="center"/>
      <protection/>
    </xf>
    <xf numFmtId="1" fontId="3" fillId="0" borderId="11" xfId="48" applyNumberFormat="1" applyFont="1" applyFill="1" applyBorder="1" applyAlignment="1">
      <alignment horizontal="center" vertical="center"/>
    </xf>
    <xf numFmtId="1" fontId="3" fillId="0" borderId="12" xfId="48" applyNumberFormat="1" applyFont="1" applyFill="1" applyBorder="1" applyAlignment="1">
      <alignment horizontal="center" vertical="center"/>
    </xf>
    <xf numFmtId="0" fontId="3" fillId="0" borderId="21" xfId="52" applyFont="1" applyFill="1" applyBorder="1" applyAlignment="1">
      <alignment horizontal="right" vertical="center" indent="6"/>
      <protection/>
    </xf>
    <xf numFmtId="1" fontId="3" fillId="0" borderId="22" xfId="48" applyNumberFormat="1" applyFont="1" applyFill="1" applyBorder="1" applyAlignment="1">
      <alignment horizontal="center" vertical="center"/>
    </xf>
    <xf numFmtId="1" fontId="3" fillId="0" borderId="16" xfId="48" applyNumberFormat="1" applyFont="1" applyFill="1" applyBorder="1" applyAlignment="1">
      <alignment horizontal="center" vertical="center"/>
    </xf>
    <xf numFmtId="1" fontId="3" fillId="0" borderId="14" xfId="48" applyNumberFormat="1" applyFont="1" applyFill="1" applyBorder="1" applyAlignment="1">
      <alignment horizontal="center" vertical="center"/>
    </xf>
    <xf numFmtId="1" fontId="3" fillId="0" borderId="14" xfId="52" applyNumberFormat="1" applyFont="1" applyFill="1" applyBorder="1" applyAlignment="1">
      <alignment horizontal="center" vertical="center"/>
      <protection/>
    </xf>
    <xf numFmtId="0" fontId="11" fillId="0" borderId="13" xfId="52"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164" fontId="7" fillId="0" borderId="14" xfId="46" applyNumberFormat="1" applyFont="1" applyBorder="1" applyAlignment="1">
      <alignment horizontal="right" vertical="center" indent="2"/>
    </xf>
    <xf numFmtId="164" fontId="7" fillId="0" borderId="11" xfId="46" applyNumberFormat="1" applyFont="1" applyBorder="1" applyAlignment="1">
      <alignment horizontal="right" vertical="center" indent="2"/>
    </xf>
    <xf numFmtId="164" fontId="8" fillId="0" borderId="11" xfId="46" applyNumberFormat="1" applyFont="1" applyBorder="1" applyAlignment="1">
      <alignment horizontal="right" vertical="center" indent="2"/>
    </xf>
    <xf numFmtId="164" fontId="8" fillId="0" borderId="12" xfId="46" applyNumberFormat="1" applyFont="1" applyBorder="1" applyAlignment="1">
      <alignment horizontal="right" vertical="center" indent="2"/>
    </xf>
    <xf numFmtId="168" fontId="3" fillId="0" borderId="10" xfId="46" applyNumberFormat="1" applyFont="1" applyBorder="1" applyAlignment="1">
      <alignment horizontal="right" vertical="center" indent="2"/>
    </xf>
    <xf numFmtId="168" fontId="7" fillId="0" borderId="14" xfId="46" applyNumberFormat="1" applyFont="1" applyBorder="1" applyAlignment="1">
      <alignment horizontal="right" vertical="center" indent="2"/>
    </xf>
    <xf numFmtId="168" fontId="7" fillId="0" borderId="11" xfId="46" applyNumberFormat="1" applyFont="1" applyBorder="1" applyAlignment="1">
      <alignment horizontal="right" vertical="center" indent="2"/>
    </xf>
    <xf numFmtId="168" fontId="8" fillId="0" borderId="11" xfId="46" applyNumberFormat="1" applyFont="1" applyBorder="1" applyAlignment="1">
      <alignment horizontal="right" vertical="center" indent="2"/>
    </xf>
    <xf numFmtId="168" fontId="8" fillId="0" borderId="12" xfId="46" applyNumberFormat="1" applyFont="1" applyBorder="1" applyAlignment="1">
      <alignment horizontal="right" vertical="center" indent="2"/>
    </xf>
    <xf numFmtId="168" fontId="7" fillId="0" borderId="10" xfId="46" applyNumberFormat="1" applyFont="1" applyBorder="1" applyAlignment="1">
      <alignment horizontal="right" vertical="center" indent="2"/>
    </xf>
    <xf numFmtId="0" fontId="3" fillId="0" borderId="0" xfId="54" applyFont="1" applyAlignment="1">
      <alignment horizontal="left" vertical="top" wrapText="1"/>
      <protection/>
    </xf>
    <xf numFmtId="0" fontId="4" fillId="0" borderId="23" xfId="0" applyFont="1" applyBorder="1" applyAlignment="1">
      <alignment horizontal="left" wrapText="1"/>
    </xf>
    <xf numFmtId="0" fontId="3" fillId="35" borderId="14"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4"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33" borderId="23" xfId="52" applyFont="1" applyFill="1" applyBorder="1" applyAlignment="1">
      <alignment horizontal="left" wrapText="1"/>
      <protection/>
    </xf>
    <xf numFmtId="0" fontId="4" fillId="33" borderId="23" xfId="52" applyFont="1" applyFill="1" applyBorder="1" applyAlignment="1">
      <alignment horizontal="left"/>
      <protection/>
    </xf>
    <xf numFmtId="0" fontId="3" fillId="33" borderId="0" xfId="52" applyFont="1" applyFill="1" applyAlignment="1">
      <alignment horizontal="left" vertical="top" wrapText="1"/>
      <protection/>
    </xf>
    <xf numFmtId="0" fontId="8" fillId="0" borderId="16" xfId="0" applyFont="1" applyBorder="1" applyAlignment="1">
      <alignment horizontal="center" vertical="center"/>
    </xf>
    <xf numFmtId="0" fontId="8" fillId="0" borderId="17" xfId="0" applyFont="1" applyBorder="1" applyAlignment="1">
      <alignment horizontal="center" vertical="center"/>
    </xf>
    <xf numFmtId="165" fontId="3" fillId="0" borderId="10" xfId="46" applyNumberFormat="1" applyFont="1" applyBorder="1" applyAlignment="1">
      <alignment horizontal="center" vertical="center" wrapText="1"/>
    </xf>
    <xf numFmtId="0" fontId="3" fillId="0" borderId="0" xfId="0" applyFont="1" applyAlignment="1">
      <alignment horizontal="left" vertical="top"/>
    </xf>
    <xf numFmtId="0" fontId="4" fillId="0" borderId="23" xfId="0" applyFont="1" applyBorder="1" applyAlignment="1">
      <alignment horizontal="left"/>
    </xf>
    <xf numFmtId="0" fontId="4" fillId="0" borderId="0" xfId="0" applyFont="1" applyAlignment="1">
      <alignment horizontal="right"/>
    </xf>
    <xf numFmtId="0" fontId="3" fillId="0" borderId="0" xfId="54" applyFont="1" applyAlignment="1">
      <alignment horizontal="left" vertical="top"/>
      <protection/>
    </xf>
    <xf numFmtId="0" fontId="4" fillId="0" borderId="23" xfId="54" applyFont="1" applyBorder="1" applyAlignment="1">
      <alignment horizontal="left" wrapText="1"/>
      <protection/>
    </xf>
    <xf numFmtId="0" fontId="4" fillId="0" borderId="23" xfId="54" applyFont="1" applyBorder="1" applyAlignment="1">
      <alignment horizontal="left"/>
      <protection/>
    </xf>
    <xf numFmtId="0" fontId="4" fillId="0" borderId="14" xfId="54" applyFont="1" applyBorder="1" applyAlignment="1">
      <alignment horizontal="left" vertical="center"/>
      <protection/>
    </xf>
    <xf numFmtId="0" fontId="4" fillId="0" borderId="11" xfId="54" applyFont="1" applyBorder="1" applyAlignment="1">
      <alignment horizontal="left" vertical="center"/>
      <protection/>
    </xf>
    <xf numFmtId="0" fontId="4" fillId="0" borderId="14" xfId="54" applyFont="1" applyBorder="1" applyAlignment="1">
      <alignment horizontal="left" vertical="center" wrapText="1"/>
      <protection/>
    </xf>
    <xf numFmtId="0" fontId="4" fillId="0" borderId="11" xfId="54" applyFont="1" applyBorder="1" applyAlignment="1">
      <alignment horizontal="left" vertical="center" wrapText="1"/>
      <protection/>
    </xf>
    <xf numFmtId="0" fontId="4" fillId="0" borderId="12" xfId="54" applyFont="1" applyBorder="1" applyAlignment="1">
      <alignment horizontal="left" vertical="center" wrapText="1"/>
      <protection/>
    </xf>
    <xf numFmtId="0" fontId="4" fillId="0" borderId="12" xfId="54" applyFont="1" applyBorder="1" applyAlignment="1">
      <alignment horizontal="left" vertical="center"/>
      <protection/>
    </xf>
    <xf numFmtId="0" fontId="4" fillId="0" borderId="18" xfId="54" applyFont="1" applyBorder="1" applyAlignment="1">
      <alignment horizontal="left" vertical="center" wrapText="1"/>
      <protection/>
    </xf>
    <xf numFmtId="0" fontId="4" fillId="0" borderId="19"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4" fillId="0" borderId="18" xfId="54" applyFont="1" applyBorder="1" applyAlignment="1">
      <alignment horizontal="left" vertical="center"/>
      <protection/>
    </xf>
    <xf numFmtId="0" fontId="4" fillId="0" borderId="19" xfId="54"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Milliers 2" xfId="48"/>
    <cellStyle name="Currency" xfId="49"/>
    <cellStyle name="Currency [0]" xfId="50"/>
    <cellStyle name="Neutre" xfId="51"/>
    <cellStyle name="Normal 2" xfId="52"/>
    <cellStyle name="Normal 3" xfId="53"/>
    <cellStyle name="Normal 3 2" xfId="54"/>
    <cellStyle name="Percent" xfId="55"/>
    <cellStyle name="Pourcentage 2" xfId="56"/>
    <cellStyle name="Pourcentage 2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K18"/>
  <sheetViews>
    <sheetView showGridLines="0" tabSelected="1" zoomScalePageLayoutView="0" workbookViewId="0" topLeftCell="A1">
      <selection activeCell="N17" sqref="N17"/>
    </sheetView>
  </sheetViews>
  <sheetFormatPr defaultColWidth="11.421875" defaultRowHeight="12.75"/>
  <cols>
    <col min="1" max="1" width="2.8515625" style="7" customWidth="1"/>
    <col min="2" max="2" width="49.00390625" style="7" customWidth="1"/>
    <col min="3" max="8" width="9.7109375" style="7" customWidth="1"/>
    <col min="9" max="11" width="12.7109375" style="7" customWidth="1"/>
    <col min="12" max="16384" width="11.421875" style="7" customWidth="1"/>
  </cols>
  <sheetData>
    <row r="2" spans="2:11" ht="12.75" customHeight="1">
      <c r="B2" s="81" t="s">
        <v>38</v>
      </c>
      <c r="C2" s="81"/>
      <c r="D2" s="81"/>
      <c r="E2" s="81"/>
      <c r="F2" s="81"/>
      <c r="G2" s="81"/>
      <c r="H2" s="81"/>
      <c r="I2" s="81"/>
      <c r="J2" s="81"/>
      <c r="K2" s="81"/>
    </row>
    <row r="3" spans="2:11" ht="12.75" customHeight="1">
      <c r="B3" s="11"/>
      <c r="C3" s="12"/>
      <c r="D3" s="13"/>
      <c r="E3" s="13"/>
      <c r="F3" s="13"/>
      <c r="G3" s="13"/>
      <c r="H3" s="13"/>
      <c r="K3" s="40" t="s">
        <v>4</v>
      </c>
    </row>
    <row r="4" spans="2:11" ht="36.75" customHeight="1">
      <c r="B4" s="27"/>
      <c r="C4" s="85" t="s">
        <v>9</v>
      </c>
      <c r="D4" s="85"/>
      <c r="E4" s="85"/>
      <c r="F4" s="85" t="s">
        <v>10</v>
      </c>
      <c r="G4" s="85"/>
      <c r="H4" s="85"/>
      <c r="I4" s="54" t="s">
        <v>11</v>
      </c>
      <c r="J4" s="54" t="s">
        <v>39</v>
      </c>
      <c r="K4" s="28" t="s">
        <v>57</v>
      </c>
    </row>
    <row r="5" spans="2:11" ht="15" customHeight="1">
      <c r="B5" s="29" t="s">
        <v>25</v>
      </c>
      <c r="C5" s="86">
        <v>2016</v>
      </c>
      <c r="D5" s="86"/>
      <c r="E5" s="30">
        <v>2017</v>
      </c>
      <c r="F5" s="86">
        <v>2016</v>
      </c>
      <c r="G5" s="86"/>
      <c r="H5" s="30">
        <v>2017</v>
      </c>
      <c r="I5" s="30">
        <v>2016</v>
      </c>
      <c r="J5" s="30">
        <v>2016</v>
      </c>
      <c r="K5" s="30">
        <v>2017</v>
      </c>
    </row>
    <row r="6" spans="2:11" ht="15" customHeight="1">
      <c r="B6" s="83" t="s">
        <v>42</v>
      </c>
      <c r="C6" s="31" t="s">
        <v>26</v>
      </c>
      <c r="D6" s="31" t="s">
        <v>26</v>
      </c>
      <c r="E6" s="31" t="s">
        <v>26</v>
      </c>
      <c r="F6" s="31" t="s">
        <v>26</v>
      </c>
      <c r="G6" s="31" t="s">
        <v>26</v>
      </c>
      <c r="H6" s="31" t="s">
        <v>26</v>
      </c>
      <c r="I6" s="31" t="s">
        <v>26</v>
      </c>
      <c r="J6" s="31" t="s">
        <v>26</v>
      </c>
      <c r="K6" s="31" t="s">
        <v>26</v>
      </c>
    </row>
    <row r="7" spans="2:11" ht="15" customHeight="1">
      <c r="B7" s="84"/>
      <c r="C7" s="31">
        <v>2017</v>
      </c>
      <c r="D7" s="31">
        <v>2018</v>
      </c>
      <c r="E7" s="31">
        <v>2018</v>
      </c>
      <c r="F7" s="31">
        <v>2017</v>
      </c>
      <c r="G7" s="31">
        <v>2018</v>
      </c>
      <c r="H7" s="31">
        <v>2018</v>
      </c>
      <c r="I7" s="31">
        <v>2017</v>
      </c>
      <c r="J7" s="31">
        <v>2017</v>
      </c>
      <c r="K7" s="31">
        <v>2018</v>
      </c>
    </row>
    <row r="8" spans="2:11" ht="15" customHeight="1">
      <c r="B8" s="32" t="s">
        <v>60</v>
      </c>
      <c r="C8" s="33">
        <v>65</v>
      </c>
      <c r="D8" s="52">
        <v>62.09508157603317</v>
      </c>
      <c r="E8" s="52">
        <v>66.22332719125659</v>
      </c>
      <c r="F8" s="33">
        <v>17</v>
      </c>
      <c r="G8" s="52">
        <v>4.753576185787921</v>
      </c>
      <c r="H8" s="52">
        <v>16.20438762408361</v>
      </c>
      <c r="I8" s="33">
        <v>50</v>
      </c>
      <c r="J8" s="33">
        <v>56</v>
      </c>
      <c r="K8" s="52">
        <v>64.8166977348472</v>
      </c>
    </row>
    <row r="9" spans="2:11" ht="15" customHeight="1">
      <c r="B9" s="38" t="s">
        <v>61</v>
      </c>
      <c r="C9" s="39">
        <v>35</v>
      </c>
      <c r="D9" s="53">
        <v>37.90491842396683</v>
      </c>
      <c r="E9" s="53">
        <v>33.77667280874341</v>
      </c>
      <c r="F9" s="39">
        <v>83</v>
      </c>
      <c r="G9" s="53">
        <v>95.24642381421208</v>
      </c>
      <c r="H9" s="53">
        <v>83.79561237591639</v>
      </c>
      <c r="I9" s="39">
        <v>50</v>
      </c>
      <c r="J9" s="39">
        <v>44</v>
      </c>
      <c r="K9" s="53">
        <v>35.1833022651528</v>
      </c>
    </row>
    <row r="10" spans="2:11" ht="15" customHeight="1">
      <c r="B10" s="34" t="s">
        <v>33</v>
      </c>
      <c r="C10" s="35">
        <v>17</v>
      </c>
      <c r="D10" s="50">
        <v>27.20214959443041</v>
      </c>
      <c r="E10" s="50">
        <v>16.026978178284583</v>
      </c>
      <c r="F10" s="35">
        <v>73</v>
      </c>
      <c r="G10" s="50">
        <v>86.1875253373487</v>
      </c>
      <c r="H10" s="50">
        <v>78.76737860860682</v>
      </c>
      <c r="I10" s="35" t="s">
        <v>14</v>
      </c>
      <c r="J10" s="35" t="s">
        <v>14</v>
      </c>
      <c r="K10" s="35" t="s">
        <v>14</v>
      </c>
    </row>
    <row r="11" spans="2:11" ht="15" customHeight="1">
      <c r="B11" s="36" t="s">
        <v>58</v>
      </c>
      <c r="C11" s="37">
        <v>5</v>
      </c>
      <c r="D11" s="51">
        <v>8.855650163252891</v>
      </c>
      <c r="E11" s="51">
        <v>5.469596720098998</v>
      </c>
      <c r="F11" s="37">
        <v>58</v>
      </c>
      <c r="G11" s="51">
        <v>61.10963108820293</v>
      </c>
      <c r="H11" s="51">
        <v>62.03973436788116</v>
      </c>
      <c r="I11" s="37" t="s">
        <v>14</v>
      </c>
      <c r="J11" s="37" t="s">
        <v>14</v>
      </c>
      <c r="K11" s="37" t="s">
        <v>14</v>
      </c>
    </row>
    <row r="12" spans="2:11" ht="15" customHeight="1">
      <c r="B12" s="36" t="s">
        <v>59</v>
      </c>
      <c r="C12" s="37">
        <v>12</v>
      </c>
      <c r="D12" s="51">
        <v>18.34649943117752</v>
      </c>
      <c r="E12" s="51">
        <v>10.557381458185585</v>
      </c>
      <c r="F12" s="37">
        <v>15</v>
      </c>
      <c r="G12" s="51">
        <v>25.07789424914577</v>
      </c>
      <c r="H12" s="51">
        <v>16.727644240725656</v>
      </c>
      <c r="I12" s="37" t="s">
        <v>14</v>
      </c>
      <c r="J12" s="37" t="s">
        <v>14</v>
      </c>
      <c r="K12" s="37" t="s">
        <v>14</v>
      </c>
    </row>
    <row r="13" spans="2:11" ht="15" customHeight="1">
      <c r="B13" s="32" t="s">
        <v>37</v>
      </c>
      <c r="C13" s="33">
        <v>18</v>
      </c>
      <c r="D13" s="52">
        <v>10.702768829536423</v>
      </c>
      <c r="E13" s="52">
        <v>17.74969463045883</v>
      </c>
      <c r="F13" s="33">
        <v>10</v>
      </c>
      <c r="G13" s="52">
        <v>9.05889847686338</v>
      </c>
      <c r="H13" s="52">
        <v>5.028233767309578</v>
      </c>
      <c r="I13" s="33" t="s">
        <v>14</v>
      </c>
      <c r="J13" s="33" t="s">
        <v>14</v>
      </c>
      <c r="K13" s="33" t="s">
        <v>14</v>
      </c>
    </row>
    <row r="14" spans="2:11" ht="15" customHeight="1">
      <c r="B14" s="36" t="s">
        <v>34</v>
      </c>
      <c r="C14" s="37">
        <v>4</v>
      </c>
      <c r="D14" s="51">
        <v>3</v>
      </c>
      <c r="E14" s="51">
        <v>4.246357577727154</v>
      </c>
      <c r="F14" s="37" t="s">
        <v>14</v>
      </c>
      <c r="G14" s="51" t="s">
        <v>14</v>
      </c>
      <c r="H14" s="51" t="s">
        <v>14</v>
      </c>
      <c r="I14" s="37" t="s">
        <v>14</v>
      </c>
      <c r="J14" s="37" t="s">
        <v>14</v>
      </c>
      <c r="K14" s="37" t="s">
        <v>14</v>
      </c>
    </row>
    <row r="15" spans="2:11" ht="15" customHeight="1">
      <c r="B15" s="36" t="s">
        <v>35</v>
      </c>
      <c r="C15" s="37">
        <v>14</v>
      </c>
      <c r="D15" s="51">
        <v>8.244144993437956</v>
      </c>
      <c r="E15" s="51">
        <v>13.503337052731675</v>
      </c>
      <c r="F15" s="37">
        <v>10</v>
      </c>
      <c r="G15" s="51">
        <v>9.05889847686338</v>
      </c>
      <c r="H15" s="51">
        <v>5.028233767309578</v>
      </c>
      <c r="I15" s="37" t="s">
        <v>14</v>
      </c>
      <c r="J15" s="37" t="s">
        <v>14</v>
      </c>
      <c r="K15" s="37" t="s">
        <v>14</v>
      </c>
    </row>
    <row r="16" spans="2:11" ht="15" customHeight="1">
      <c r="B16" s="38" t="s">
        <v>36</v>
      </c>
      <c r="C16" s="39">
        <v>16</v>
      </c>
      <c r="D16" s="53">
        <v>20.805123267275984</v>
      </c>
      <c r="E16" s="53">
        <v>14.803739035912738</v>
      </c>
      <c r="F16" s="39">
        <v>15</v>
      </c>
      <c r="G16" s="53">
        <v>25.07789424914577</v>
      </c>
      <c r="H16" s="53">
        <v>16.727644240725656</v>
      </c>
      <c r="I16" s="39" t="s">
        <v>14</v>
      </c>
      <c r="J16" s="39" t="s">
        <v>14</v>
      </c>
      <c r="K16" s="39" t="s">
        <v>14</v>
      </c>
    </row>
    <row r="17" spans="2:11" ht="15" customHeight="1">
      <c r="B17" s="29" t="s">
        <v>0</v>
      </c>
      <c r="C17" s="39">
        <v>100</v>
      </c>
      <c r="D17" s="39">
        <v>100</v>
      </c>
      <c r="E17" s="39">
        <v>100</v>
      </c>
      <c r="F17" s="39">
        <v>100</v>
      </c>
      <c r="G17" s="39">
        <v>100</v>
      </c>
      <c r="H17" s="39">
        <v>100</v>
      </c>
      <c r="I17" s="39">
        <v>100</v>
      </c>
      <c r="J17" s="39">
        <v>100</v>
      </c>
      <c r="K17" s="39">
        <v>100</v>
      </c>
    </row>
    <row r="18" spans="2:11" ht="117.75" customHeight="1">
      <c r="B18" s="82" t="s">
        <v>63</v>
      </c>
      <c r="C18" s="82"/>
      <c r="D18" s="82"/>
      <c r="E18" s="82"/>
      <c r="F18" s="82"/>
      <c r="G18" s="82"/>
      <c r="H18" s="82"/>
      <c r="I18" s="82"/>
      <c r="J18" s="82"/>
      <c r="K18" s="82"/>
    </row>
  </sheetData>
  <sheetProtection/>
  <mergeCells count="7">
    <mergeCell ref="B2:K2"/>
    <mergeCell ref="B18:K18"/>
    <mergeCell ref="B6:B7"/>
    <mergeCell ref="C4:E4"/>
    <mergeCell ref="F4:H4"/>
    <mergeCell ref="C5:D5"/>
    <mergeCell ref="F5:G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2:F27"/>
  <sheetViews>
    <sheetView showGridLines="0" zoomScalePageLayoutView="0" workbookViewId="0" topLeftCell="A1">
      <selection activeCell="K14" sqref="K14"/>
    </sheetView>
  </sheetViews>
  <sheetFormatPr defaultColWidth="11.421875" defaultRowHeight="12.75"/>
  <cols>
    <col min="1" max="1" width="3.00390625" style="0" customWidth="1"/>
    <col min="2" max="2" width="38.57421875" style="0" customWidth="1"/>
    <col min="3" max="3" width="20.7109375" style="0" customWidth="1"/>
    <col min="4" max="6" width="15.7109375" style="0" customWidth="1"/>
  </cols>
  <sheetData>
    <row r="2" spans="1:6" ht="12.75" customHeight="1">
      <c r="A2" s="1"/>
      <c r="B2" s="89" t="s">
        <v>48</v>
      </c>
      <c r="C2" s="89"/>
      <c r="D2" s="89"/>
      <c r="E2" s="89"/>
      <c r="F2" s="89"/>
    </row>
    <row r="3" spans="1:6" ht="12" customHeight="1">
      <c r="A3" s="2"/>
      <c r="B3" s="9"/>
      <c r="C3" s="9"/>
      <c r="D3" s="9"/>
      <c r="E3" s="9"/>
      <c r="F3" s="10" t="s">
        <v>4</v>
      </c>
    </row>
    <row r="4" spans="1:6" ht="75" customHeight="1">
      <c r="A4" s="2"/>
      <c r="B4" s="41"/>
      <c r="C4" s="42" t="s">
        <v>50</v>
      </c>
      <c r="D4" s="69" t="s">
        <v>43</v>
      </c>
      <c r="E4" s="70" t="s">
        <v>44</v>
      </c>
      <c r="F4" s="43" t="s">
        <v>51</v>
      </c>
    </row>
    <row r="5" spans="1:6" ht="15" customHeight="1">
      <c r="A5" s="2"/>
      <c r="B5" s="44" t="s">
        <v>1</v>
      </c>
      <c r="C5" s="56"/>
      <c r="D5" s="45"/>
      <c r="E5" s="45"/>
      <c r="F5" s="64"/>
    </row>
    <row r="6" spans="1:6" ht="15" customHeight="1">
      <c r="A6" s="2"/>
      <c r="B6" s="46" t="s">
        <v>0</v>
      </c>
      <c r="C6" s="61">
        <f>D6+E6</f>
        <v>39.80402389259018</v>
      </c>
      <c r="D6" s="57">
        <v>26.4162031862109</v>
      </c>
      <c r="E6" s="57">
        <v>13.38782070637928</v>
      </c>
      <c r="F6" s="62">
        <v>60.19597610740979</v>
      </c>
    </row>
    <row r="7" spans="1:6" ht="15" customHeight="1">
      <c r="A7" s="2"/>
      <c r="B7" s="46" t="s">
        <v>3</v>
      </c>
      <c r="C7" s="61">
        <f>D7+E7</f>
        <v>48.63084866326653</v>
      </c>
      <c r="D7" s="57">
        <v>38.69897148701241</v>
      </c>
      <c r="E7" s="57">
        <v>9.931877176254122</v>
      </c>
      <c r="F7" s="65">
        <v>51.36915133673347</v>
      </c>
    </row>
    <row r="8" spans="1:6" ht="15" customHeight="1">
      <c r="A8" s="2"/>
      <c r="B8" s="47" t="s">
        <v>2</v>
      </c>
      <c r="C8" s="61">
        <f>D8+E8</f>
        <v>30.58637723191417</v>
      </c>
      <c r="D8" s="58">
        <v>13.589595526810728</v>
      </c>
      <c r="E8" s="58">
        <v>16.99678170510344</v>
      </c>
      <c r="F8" s="66">
        <v>69.41362276808583</v>
      </c>
    </row>
    <row r="9" spans="1:6" ht="15" customHeight="1">
      <c r="A9" s="2"/>
      <c r="B9" s="44" t="s">
        <v>31</v>
      </c>
      <c r="C9" s="55"/>
      <c r="D9" s="59"/>
      <c r="E9" s="59"/>
      <c r="F9" s="67"/>
    </row>
    <row r="10" spans="1:6" ht="15" customHeight="1">
      <c r="A10" s="2"/>
      <c r="B10" s="46" t="s">
        <v>0</v>
      </c>
      <c r="C10" s="61">
        <f>D10+E10</f>
        <v>34.50684469327322</v>
      </c>
      <c r="D10" s="57">
        <v>16.91528476052654</v>
      </c>
      <c r="E10" s="57">
        <v>17.59155993274668</v>
      </c>
      <c r="F10" s="65">
        <v>65.49315530672679</v>
      </c>
    </row>
    <row r="11" spans="1:6" ht="15" customHeight="1">
      <c r="A11" s="2"/>
      <c r="B11" s="46" t="s">
        <v>3</v>
      </c>
      <c r="C11" s="61">
        <f>D11+E11</f>
        <v>42.13689259523216</v>
      </c>
      <c r="D11" s="57">
        <v>28.170155465947445</v>
      </c>
      <c r="E11" s="57">
        <v>13.966737129284718</v>
      </c>
      <c r="F11" s="65">
        <v>57.86310740476783</v>
      </c>
    </row>
    <row r="12" spans="1:6" ht="15" customHeight="1">
      <c r="A12" s="2"/>
      <c r="B12" s="47" t="s">
        <v>2</v>
      </c>
      <c r="C12" s="61">
        <f>D12+E12</f>
        <v>28.271237189672085</v>
      </c>
      <c r="D12" s="58">
        <v>7.717318008461303</v>
      </c>
      <c r="E12" s="58">
        <v>20.553919181210784</v>
      </c>
      <c r="F12" s="66">
        <v>71.72876281032792</v>
      </c>
    </row>
    <row r="13" spans="1:6" ht="15" customHeight="1">
      <c r="A13" s="2"/>
      <c r="B13" s="44" t="s">
        <v>32</v>
      </c>
      <c r="C13" s="44"/>
      <c r="D13" s="60"/>
      <c r="E13" s="60"/>
      <c r="F13" s="68"/>
    </row>
    <row r="14" spans="1:6" ht="15" customHeight="1">
      <c r="A14" s="2"/>
      <c r="B14" s="46" t="s">
        <v>0</v>
      </c>
      <c r="C14" s="62">
        <v>17.026187912829624</v>
      </c>
      <c r="D14" s="57">
        <v>17.026187912829624</v>
      </c>
      <c r="E14" s="57" t="s">
        <v>40</v>
      </c>
      <c r="F14" s="65">
        <v>82.97381208717037</v>
      </c>
    </row>
    <row r="15" spans="1:6" ht="15" customHeight="1">
      <c r="A15" s="2"/>
      <c r="B15" s="46" t="s">
        <v>3</v>
      </c>
      <c r="C15" s="62">
        <v>27.89674486555312</v>
      </c>
      <c r="D15" s="57">
        <v>27.89674486555312</v>
      </c>
      <c r="E15" s="57" t="s">
        <v>40</v>
      </c>
      <c r="F15" s="65">
        <v>72.10325513444687</v>
      </c>
    </row>
    <row r="16" spans="1:6" ht="15" customHeight="1">
      <c r="A16" s="2"/>
      <c r="B16" s="47" t="s">
        <v>2</v>
      </c>
      <c r="C16" s="63">
        <v>6.472321972519024</v>
      </c>
      <c r="D16" s="58">
        <v>6.472321972519024</v>
      </c>
      <c r="E16" s="58" t="s">
        <v>40</v>
      </c>
      <c r="F16" s="66">
        <v>93.52767802748099</v>
      </c>
    </row>
    <row r="17" spans="2:6" ht="51.75" customHeight="1">
      <c r="B17" s="87" t="s">
        <v>41</v>
      </c>
      <c r="C17" s="87"/>
      <c r="D17" s="88"/>
      <c r="E17" s="88"/>
      <c r="F17" s="88"/>
    </row>
    <row r="27" ht="12.75">
      <c r="C27" t="s">
        <v>54</v>
      </c>
    </row>
  </sheetData>
  <sheetProtection/>
  <mergeCells count="2">
    <mergeCell ref="B17:F17"/>
    <mergeCell ref="B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B2:H34"/>
  <sheetViews>
    <sheetView showGridLines="0" zoomScalePageLayoutView="0" workbookViewId="0" topLeftCell="A1">
      <selection activeCell="M20" sqref="M20"/>
    </sheetView>
  </sheetViews>
  <sheetFormatPr defaultColWidth="11.421875" defaultRowHeight="12.75"/>
  <cols>
    <col min="1" max="1" width="3.140625" style="0" customWidth="1"/>
    <col min="2" max="2" width="46.421875" style="0" customWidth="1"/>
    <col min="3" max="8" width="10.7109375" style="0" customWidth="1"/>
  </cols>
  <sheetData>
    <row r="2" spans="2:8" ht="12.75">
      <c r="B2" s="93" t="s">
        <v>49</v>
      </c>
      <c r="C2" s="93"/>
      <c r="D2" s="93"/>
      <c r="E2" s="93"/>
      <c r="F2" s="93"/>
      <c r="G2" s="93"/>
      <c r="H2" s="93"/>
    </row>
    <row r="3" spans="2:8" ht="12.75">
      <c r="B3" s="95" t="s">
        <v>4</v>
      </c>
      <c r="C3" s="95"/>
      <c r="D3" s="95"/>
      <c r="E3" s="95"/>
      <c r="F3" s="95"/>
      <c r="G3" s="95"/>
      <c r="H3" s="95"/>
    </row>
    <row r="4" spans="2:8" ht="39.75" customHeight="1">
      <c r="B4" s="90"/>
      <c r="C4" s="92" t="s">
        <v>27</v>
      </c>
      <c r="D4" s="92"/>
      <c r="E4" s="92"/>
      <c r="F4" s="92" t="s">
        <v>52</v>
      </c>
      <c r="G4" s="92"/>
      <c r="H4" s="92"/>
    </row>
    <row r="5" spans="2:8" ht="15" customHeight="1">
      <c r="B5" s="91"/>
      <c r="C5" s="14" t="s">
        <v>0</v>
      </c>
      <c r="D5" s="14" t="s">
        <v>3</v>
      </c>
      <c r="E5" s="14" t="s">
        <v>2</v>
      </c>
      <c r="F5" s="14" t="s">
        <v>0</v>
      </c>
      <c r="G5" s="14" t="s">
        <v>3</v>
      </c>
      <c r="H5" s="14" t="s">
        <v>2</v>
      </c>
    </row>
    <row r="6" spans="2:8" ht="15" customHeight="1">
      <c r="B6" s="48" t="s">
        <v>0</v>
      </c>
      <c r="C6" s="75">
        <v>26.477050825782626</v>
      </c>
      <c r="D6" s="75">
        <v>38.71507661333388</v>
      </c>
      <c r="E6" s="75">
        <v>13.647847393174729</v>
      </c>
      <c r="F6" s="75">
        <v>13.36974207965518</v>
      </c>
      <c r="G6" s="75">
        <v>9.925810590129423</v>
      </c>
      <c r="H6" s="75">
        <v>16.980038254389022</v>
      </c>
    </row>
    <row r="7" spans="2:8" ht="15" customHeight="1">
      <c r="B7" s="49" t="s">
        <v>15</v>
      </c>
      <c r="C7" s="76">
        <v>27.952422282691597</v>
      </c>
      <c r="D7" s="76">
        <v>39.524016412044574</v>
      </c>
      <c r="E7" s="76">
        <v>13.35708784017903</v>
      </c>
      <c r="F7" s="71" t="s">
        <v>40</v>
      </c>
      <c r="G7" s="71" t="s">
        <v>40</v>
      </c>
      <c r="H7" s="71" t="s">
        <v>40</v>
      </c>
    </row>
    <row r="8" spans="2:8" ht="15" customHeight="1">
      <c r="B8" s="17" t="s">
        <v>16</v>
      </c>
      <c r="C8" s="77">
        <v>28.00948492785187</v>
      </c>
      <c r="D8" s="77">
        <v>39.55812878365055</v>
      </c>
      <c r="E8" s="77">
        <v>13.059800179125128</v>
      </c>
      <c r="F8" s="72" t="s">
        <v>40</v>
      </c>
      <c r="G8" s="72" t="s">
        <v>40</v>
      </c>
      <c r="H8" s="72" t="s">
        <v>40</v>
      </c>
    </row>
    <row r="9" spans="2:8" ht="15" customHeight="1">
      <c r="B9" s="15" t="s">
        <v>5</v>
      </c>
      <c r="C9" s="78">
        <v>31.143337451615665</v>
      </c>
      <c r="D9" s="78">
        <v>44.17099251154995</v>
      </c>
      <c r="E9" s="78">
        <v>16.30248113437795</v>
      </c>
      <c r="F9" s="73" t="s">
        <v>40</v>
      </c>
      <c r="G9" s="73" t="s">
        <v>40</v>
      </c>
      <c r="H9" s="73" t="s">
        <v>40</v>
      </c>
    </row>
    <row r="10" spans="2:8" ht="15" customHeight="1">
      <c r="B10" s="15" t="s">
        <v>20</v>
      </c>
      <c r="C10" s="78">
        <v>3.3070602873226154</v>
      </c>
      <c r="D10" s="78">
        <v>4.495369100473858</v>
      </c>
      <c r="E10" s="78">
        <v>1.5445041583534402</v>
      </c>
      <c r="F10" s="73" t="s">
        <v>40</v>
      </c>
      <c r="G10" s="73" t="s">
        <v>40</v>
      </c>
      <c r="H10" s="73" t="s">
        <v>40</v>
      </c>
    </row>
    <row r="11" spans="2:8" ht="15" customHeight="1">
      <c r="B11" s="15" t="s">
        <v>21</v>
      </c>
      <c r="C11" s="78">
        <v>6.909572381326011</v>
      </c>
      <c r="D11" s="78">
        <v>3.6782285651230366</v>
      </c>
      <c r="E11" s="78">
        <v>7.74301137874769</v>
      </c>
      <c r="F11" s="73" t="s">
        <v>40</v>
      </c>
      <c r="G11" s="73" t="s">
        <v>40</v>
      </c>
      <c r="H11" s="73" t="s">
        <v>40</v>
      </c>
    </row>
    <row r="12" spans="2:8" ht="15" customHeight="1">
      <c r="B12" s="15" t="s">
        <v>6</v>
      </c>
      <c r="C12" s="78">
        <v>32.6093261203293</v>
      </c>
      <c r="D12" s="78">
        <v>40.86489264349888</v>
      </c>
      <c r="E12" s="78">
        <v>41.38777633024763</v>
      </c>
      <c r="F12" s="73" t="s">
        <v>40</v>
      </c>
      <c r="G12" s="73" t="s">
        <v>40</v>
      </c>
      <c r="H12" s="73" t="s">
        <v>40</v>
      </c>
    </row>
    <row r="13" spans="2:8" ht="15" customHeight="1">
      <c r="B13" s="15" t="s">
        <v>17</v>
      </c>
      <c r="C13" s="78">
        <v>12.805257909195936</v>
      </c>
      <c r="D13" s="78">
        <v>13.927753992824579</v>
      </c>
      <c r="E13" s="78">
        <v>9.305517549917692</v>
      </c>
      <c r="F13" s="73" t="s">
        <v>40</v>
      </c>
      <c r="G13" s="73" t="s">
        <v>40</v>
      </c>
      <c r="H13" s="73" t="s">
        <v>40</v>
      </c>
    </row>
    <row r="14" spans="2:8" ht="15" customHeight="1">
      <c r="B14" s="15" t="s">
        <v>28</v>
      </c>
      <c r="C14" s="78">
        <v>1.5079485651956457</v>
      </c>
      <c r="D14" s="78">
        <v>2.5844172350972334</v>
      </c>
      <c r="E14" s="78">
        <v>1.2434324238333148</v>
      </c>
      <c r="F14" s="73" t="s">
        <v>40</v>
      </c>
      <c r="G14" s="73" t="s">
        <v>40</v>
      </c>
      <c r="H14" s="73" t="s">
        <v>40</v>
      </c>
    </row>
    <row r="15" spans="2:8" ht="15" customHeight="1">
      <c r="B15" s="17" t="s">
        <v>19</v>
      </c>
      <c r="C15" s="77">
        <v>24.543304145744287</v>
      </c>
      <c r="D15" s="77">
        <v>32.97684875736769</v>
      </c>
      <c r="E15" s="77">
        <v>22.746741609879155</v>
      </c>
      <c r="F15" s="73" t="s">
        <v>40</v>
      </c>
      <c r="G15" s="73" t="s">
        <v>40</v>
      </c>
      <c r="H15" s="73" t="s">
        <v>40</v>
      </c>
    </row>
    <row r="16" spans="2:8" ht="15" customHeight="1">
      <c r="B16" s="15" t="s">
        <v>18</v>
      </c>
      <c r="C16" s="78">
        <v>27.05010066251009</v>
      </c>
      <c r="D16" s="78">
        <v>41.42946089775971</v>
      </c>
      <c r="E16" s="78">
        <v>32.4303165768537</v>
      </c>
      <c r="F16" s="73" t="s">
        <v>40</v>
      </c>
      <c r="G16" s="73" t="s">
        <v>40</v>
      </c>
      <c r="H16" s="73" t="s">
        <v>40</v>
      </c>
    </row>
    <row r="17" spans="2:8" ht="15" customHeight="1">
      <c r="B17" s="15" t="s">
        <v>11</v>
      </c>
      <c r="C17" s="78">
        <v>38.22484619964279</v>
      </c>
      <c r="D17" s="78">
        <v>30.998054994088704</v>
      </c>
      <c r="E17" s="78">
        <v>68.57768151256711</v>
      </c>
      <c r="F17" s="73" t="s">
        <v>40</v>
      </c>
      <c r="G17" s="73" t="s">
        <v>40</v>
      </c>
      <c r="H17" s="73" t="s">
        <v>40</v>
      </c>
    </row>
    <row r="18" spans="2:8" ht="15" customHeight="1">
      <c r="B18" s="15" t="s">
        <v>12</v>
      </c>
      <c r="C18" s="78">
        <v>32.688097235579384</v>
      </c>
      <c r="D18" s="78">
        <v>61.668175645088276</v>
      </c>
      <c r="E18" s="78">
        <v>35.517613713051695</v>
      </c>
      <c r="F18" s="73" t="s">
        <v>40</v>
      </c>
      <c r="G18" s="73" t="s">
        <v>40</v>
      </c>
      <c r="H18" s="73" t="s">
        <v>40</v>
      </c>
    </row>
    <row r="19" spans="2:8" ht="15" customHeight="1">
      <c r="B19" s="16" t="s">
        <v>7</v>
      </c>
      <c r="C19" s="74" t="s">
        <v>40</v>
      </c>
      <c r="D19" s="74" t="s">
        <v>40</v>
      </c>
      <c r="E19" s="74" t="s">
        <v>40</v>
      </c>
      <c r="F19" s="74" t="s">
        <v>40</v>
      </c>
      <c r="G19" s="74" t="s">
        <v>40</v>
      </c>
      <c r="H19" s="74" t="s">
        <v>40</v>
      </c>
    </row>
    <row r="20" spans="2:8" ht="15" customHeight="1">
      <c r="B20" s="49" t="s">
        <v>23</v>
      </c>
      <c r="C20" s="76">
        <v>23.682132354075307</v>
      </c>
      <c r="D20" s="76">
        <v>36.67587142619538</v>
      </c>
      <c r="E20" s="76">
        <v>13.714821318180203</v>
      </c>
      <c r="F20" s="76">
        <v>36.779339686199044</v>
      </c>
      <c r="G20" s="76">
        <v>32.3349447758642</v>
      </c>
      <c r="H20" s="76">
        <v>40.188571331669415</v>
      </c>
    </row>
    <row r="21" spans="2:8" ht="15" customHeight="1">
      <c r="B21" s="17" t="s">
        <v>16</v>
      </c>
      <c r="C21" s="77">
        <v>25.141943944516516</v>
      </c>
      <c r="D21" s="77">
        <v>37.719330690325</v>
      </c>
      <c r="E21" s="77">
        <v>14.798728412179551</v>
      </c>
      <c r="F21" s="77">
        <v>36.06969407691552</v>
      </c>
      <c r="G21" s="77">
        <v>31.036648453385734</v>
      </c>
      <c r="H21" s="77">
        <v>40.20869979569907</v>
      </c>
    </row>
    <row r="22" spans="2:8" ht="15" customHeight="1">
      <c r="B22" s="15" t="s">
        <v>5</v>
      </c>
      <c r="C22" s="78">
        <v>30.392919134978158</v>
      </c>
      <c r="D22" s="78">
        <v>49.09036251566219</v>
      </c>
      <c r="E22" s="78">
        <v>16.04626196284035</v>
      </c>
      <c r="F22" s="78">
        <v>29.390606813958076</v>
      </c>
      <c r="G22" s="78">
        <v>20.565696493134705</v>
      </c>
      <c r="H22" s="78">
        <v>36.16201188629592</v>
      </c>
    </row>
    <row r="23" spans="2:8" ht="15" customHeight="1">
      <c r="B23" s="15" t="s">
        <v>20</v>
      </c>
      <c r="C23" s="78">
        <v>10.246376453022437</v>
      </c>
      <c r="D23" s="78">
        <v>12.892480328223495</v>
      </c>
      <c r="E23" s="78">
        <v>7.603066320469194</v>
      </c>
      <c r="F23" s="78">
        <v>49.21889623004817</v>
      </c>
      <c r="G23" s="78">
        <v>48.24334345398833</v>
      </c>
      <c r="H23" s="78">
        <v>50.19341902258348</v>
      </c>
    </row>
    <row r="24" spans="2:8" ht="15" customHeight="1">
      <c r="B24" s="15" t="s">
        <v>21</v>
      </c>
      <c r="C24" s="78">
        <v>9.823157630107982</v>
      </c>
      <c r="D24" s="78">
        <v>24.38935026868588</v>
      </c>
      <c r="E24" s="78">
        <v>9.339093871885511</v>
      </c>
      <c r="F24" s="78">
        <v>35.28853745625095</v>
      </c>
      <c r="G24" s="78">
        <v>27.772349780166095</v>
      </c>
      <c r="H24" s="78">
        <v>35.538315428042644</v>
      </c>
    </row>
    <row r="25" spans="2:8" ht="15" customHeight="1">
      <c r="B25" s="15" t="s">
        <v>6</v>
      </c>
      <c r="C25" s="78">
        <v>16.310785456260447</v>
      </c>
      <c r="D25" s="78">
        <v>16.51656031310743</v>
      </c>
      <c r="E25" s="78">
        <v>16.196360126514122</v>
      </c>
      <c r="F25" s="78">
        <v>44.9230537888704</v>
      </c>
      <c r="G25" s="78">
        <v>58.13598751013128</v>
      </c>
      <c r="H25" s="78">
        <v>37.57573098598852</v>
      </c>
    </row>
    <row r="26" spans="2:8" ht="15" customHeight="1">
      <c r="B26" s="15" t="s">
        <v>17</v>
      </c>
      <c r="C26" s="78">
        <v>31.340202771101776</v>
      </c>
      <c r="D26" s="78">
        <v>34.81064115250304</v>
      </c>
      <c r="E26" s="78">
        <v>25.518949793078</v>
      </c>
      <c r="F26" s="78">
        <v>44.7188592936933</v>
      </c>
      <c r="G26" s="78">
        <v>38.84863101681337</v>
      </c>
      <c r="H26" s="78">
        <v>54.565478101738265</v>
      </c>
    </row>
    <row r="27" spans="2:8" ht="15" customHeight="1">
      <c r="B27" s="15" t="s">
        <v>28</v>
      </c>
      <c r="C27" s="78">
        <v>3.5368034489707205</v>
      </c>
      <c r="D27" s="78">
        <v>3.7547526432809577</v>
      </c>
      <c r="E27" s="78">
        <v>3.480238283304007</v>
      </c>
      <c r="F27" s="78">
        <v>38.93836257024585</v>
      </c>
      <c r="G27" s="78">
        <v>42.81303857808807</v>
      </c>
      <c r="H27" s="78">
        <v>37.932753483311295</v>
      </c>
    </row>
    <row r="28" spans="2:8" ht="15" customHeight="1">
      <c r="B28" s="17" t="s">
        <v>19</v>
      </c>
      <c r="C28" s="77">
        <v>15.348785053380118</v>
      </c>
      <c r="D28" s="77">
        <v>28.678334809960827</v>
      </c>
      <c r="E28" s="77">
        <v>8.600618352254855</v>
      </c>
      <c r="F28" s="77">
        <v>40.83035788696956</v>
      </c>
      <c r="G28" s="77">
        <v>42.28566612616528</v>
      </c>
      <c r="H28" s="77">
        <v>40.093599123248715</v>
      </c>
    </row>
    <row r="29" spans="2:8" ht="15" customHeight="1">
      <c r="B29" s="15" t="s">
        <v>18</v>
      </c>
      <c r="C29" s="78">
        <v>30.187535419114464</v>
      </c>
      <c r="D29" s="78">
        <v>45.947434405535894</v>
      </c>
      <c r="E29" s="78">
        <v>14.045454976900974</v>
      </c>
      <c r="F29" s="78">
        <v>54.23676246183443</v>
      </c>
      <c r="G29" s="78">
        <v>42.39853526989082</v>
      </c>
      <c r="H29" s="78">
        <v>66.36206959674674</v>
      </c>
    </row>
    <row r="30" spans="2:8" ht="15" customHeight="1">
      <c r="B30" s="15" t="s">
        <v>11</v>
      </c>
      <c r="C30" s="78">
        <v>10.52568100759834</v>
      </c>
      <c r="D30" s="78">
        <v>16.171565263799938</v>
      </c>
      <c r="E30" s="78">
        <v>8.350301385657971</v>
      </c>
      <c r="F30" s="78">
        <v>33.93354866157637</v>
      </c>
      <c r="G30" s="78">
        <v>40.97905230253126</v>
      </c>
      <c r="H30" s="78">
        <v>31.21889062904502</v>
      </c>
    </row>
    <row r="31" spans="2:8" ht="15" customHeight="1">
      <c r="B31" s="15" t="s">
        <v>12</v>
      </c>
      <c r="C31" s="78">
        <v>11.468811590920302</v>
      </c>
      <c r="D31" s="78">
        <v>20.597066945494518</v>
      </c>
      <c r="E31" s="78">
        <v>10.028760851405794</v>
      </c>
      <c r="F31" s="78">
        <v>44.7118800722606</v>
      </c>
      <c r="G31" s="78">
        <v>62.07807179817153</v>
      </c>
      <c r="H31" s="78">
        <v>41.9722330897825</v>
      </c>
    </row>
    <row r="32" spans="2:8" ht="15" customHeight="1">
      <c r="B32" s="16" t="s">
        <v>7</v>
      </c>
      <c r="C32" s="74" t="s">
        <v>40</v>
      </c>
      <c r="D32" s="74" t="s">
        <v>40</v>
      </c>
      <c r="E32" s="74" t="s">
        <v>40</v>
      </c>
      <c r="F32" s="79">
        <v>25.504661740238976</v>
      </c>
      <c r="G32" s="79">
        <v>50.79058154324145</v>
      </c>
      <c r="H32" s="79">
        <v>15.28956723704792</v>
      </c>
    </row>
    <row r="33" spans="2:8" ht="15" customHeight="1">
      <c r="B33" s="48" t="s">
        <v>29</v>
      </c>
      <c r="C33" s="80">
        <v>32.8921470260485</v>
      </c>
      <c r="D33" s="80">
        <v>48.49524918430211</v>
      </c>
      <c r="E33" s="80">
        <v>25.291017609210975</v>
      </c>
      <c r="F33" s="80">
        <v>33.45074581833656</v>
      </c>
      <c r="G33" s="80">
        <v>31.09861798402057</v>
      </c>
      <c r="H33" s="80">
        <v>34.59659668134101</v>
      </c>
    </row>
    <row r="34" spans="2:8" ht="94.5" customHeight="1">
      <c r="B34" s="82" t="s">
        <v>62</v>
      </c>
      <c r="C34" s="94"/>
      <c r="D34" s="94"/>
      <c r="E34" s="94"/>
      <c r="F34" s="94"/>
      <c r="G34" s="94"/>
      <c r="H34" s="94"/>
    </row>
  </sheetData>
  <sheetProtection/>
  <mergeCells count="6">
    <mergeCell ref="B4:B5"/>
    <mergeCell ref="C4:E4"/>
    <mergeCell ref="F4:H4"/>
    <mergeCell ref="B2:H2"/>
    <mergeCell ref="B34:H34"/>
    <mergeCell ref="B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91"/>
  <sheetViews>
    <sheetView showGridLines="0" zoomScalePageLayoutView="0" workbookViewId="0" topLeftCell="A1">
      <selection activeCell="H28" sqref="H28"/>
    </sheetView>
  </sheetViews>
  <sheetFormatPr defaultColWidth="11.421875" defaultRowHeight="12.75"/>
  <cols>
    <col min="1" max="1" width="3.28125" style="3" customWidth="1"/>
    <col min="2" max="2" width="20.8515625" style="8" customWidth="1"/>
    <col min="3" max="4" width="10.7109375" style="8" customWidth="1"/>
    <col min="5" max="16384" width="11.421875" style="3" customWidth="1"/>
  </cols>
  <sheetData>
    <row r="1" ht="15.75" customHeight="1"/>
    <row r="2" spans="2:4" ht="39.75" customHeight="1">
      <c r="B2" s="81" t="s">
        <v>53</v>
      </c>
      <c r="C2" s="96"/>
      <c r="D2" s="96"/>
    </row>
    <row r="3" spans="2:5" s="4" customFormat="1" ht="30" customHeight="1">
      <c r="B3" s="18" t="s">
        <v>45</v>
      </c>
      <c r="C3" s="19" t="s">
        <v>46</v>
      </c>
      <c r="D3" s="20" t="s">
        <v>8</v>
      </c>
      <c r="E3"/>
    </row>
    <row r="4" spans="1:7" ht="15" customHeight="1">
      <c r="A4" s="5"/>
      <c r="B4" s="99" t="s">
        <v>9</v>
      </c>
      <c r="C4" s="21">
        <v>2008</v>
      </c>
      <c r="D4" s="22">
        <v>0.4314258391124367</v>
      </c>
      <c r="E4"/>
      <c r="G4" s="6"/>
    </row>
    <row r="5" spans="1:7" ht="15" customHeight="1">
      <c r="A5" s="5"/>
      <c r="B5" s="100"/>
      <c r="C5" s="21">
        <v>2009</v>
      </c>
      <c r="D5" s="22">
        <v>0.4536831882704655</v>
      </c>
      <c r="E5"/>
      <c r="G5" s="6"/>
    </row>
    <row r="6" spans="1:7" ht="15" customHeight="1">
      <c r="A6" s="5"/>
      <c r="B6" s="100"/>
      <c r="C6" s="21">
        <v>2010</v>
      </c>
      <c r="D6" s="22">
        <v>0.4328647290616594</v>
      </c>
      <c r="E6"/>
      <c r="G6" s="6"/>
    </row>
    <row r="7" spans="1:7" ht="15" customHeight="1">
      <c r="A7" s="5"/>
      <c r="B7" s="100"/>
      <c r="C7" s="21">
        <v>2011</v>
      </c>
      <c r="D7" s="22">
        <v>0.46143811003451174</v>
      </c>
      <c r="E7"/>
      <c r="G7" s="6"/>
    </row>
    <row r="8" spans="1:7" ht="15" customHeight="1">
      <c r="A8" s="5"/>
      <c r="B8" s="100"/>
      <c r="C8" s="21">
        <v>2012</v>
      </c>
      <c r="D8" s="22">
        <v>0.27895958783102554</v>
      </c>
      <c r="E8"/>
      <c r="G8" s="6"/>
    </row>
    <row r="9" spans="1:7" ht="15" customHeight="1">
      <c r="A9" s="5"/>
      <c r="B9" s="100"/>
      <c r="C9" s="21">
        <v>2013</v>
      </c>
      <c r="D9" s="22">
        <v>0.25543727810473305</v>
      </c>
      <c r="E9"/>
      <c r="G9" s="6"/>
    </row>
    <row r="10" spans="2:5" ht="15" customHeight="1">
      <c r="B10" s="100"/>
      <c r="C10" s="21">
        <v>2014</v>
      </c>
      <c r="D10" s="22">
        <v>0.2510063438171512</v>
      </c>
      <c r="E10"/>
    </row>
    <row r="11" spans="2:5" ht="15" customHeight="1">
      <c r="B11" s="100"/>
      <c r="C11" s="21">
        <v>2015</v>
      </c>
      <c r="D11" s="22">
        <v>0.24715852321400958</v>
      </c>
      <c r="E11"/>
    </row>
    <row r="12" spans="2:7" ht="15" customHeight="1">
      <c r="B12" s="100"/>
      <c r="C12" s="21">
        <v>2016</v>
      </c>
      <c r="D12" s="22">
        <v>0.20805123267275985</v>
      </c>
      <c r="E12"/>
      <c r="G12" s="6"/>
    </row>
    <row r="13" spans="2:7" ht="15" customHeight="1">
      <c r="B13" s="100"/>
      <c r="C13" s="21" t="s">
        <v>55</v>
      </c>
      <c r="D13" s="22">
        <v>0.14803739035912739</v>
      </c>
      <c r="E13"/>
      <c r="G13" s="6"/>
    </row>
    <row r="14" spans="2:7" ht="15" customHeight="1">
      <c r="B14" s="101" t="s">
        <v>10</v>
      </c>
      <c r="C14" s="23">
        <v>2008</v>
      </c>
      <c r="D14" s="24">
        <v>0.7482421092825944</v>
      </c>
      <c r="E14"/>
      <c r="G14" s="6"/>
    </row>
    <row r="15" spans="2:7" ht="15" customHeight="1">
      <c r="B15" s="102"/>
      <c r="C15" s="21">
        <v>2009</v>
      </c>
      <c r="D15" s="22">
        <v>0.7482421092825944</v>
      </c>
      <c r="E15"/>
      <c r="G15" s="6"/>
    </row>
    <row r="16" spans="2:7" ht="15" customHeight="1">
      <c r="B16" s="102"/>
      <c r="C16" s="21">
        <v>2010</v>
      </c>
      <c r="D16" s="22">
        <v>0.7238060723202062</v>
      </c>
      <c r="E16"/>
      <c r="G16" s="6"/>
    </row>
    <row r="17" spans="2:7" ht="15" customHeight="1">
      <c r="B17" s="102"/>
      <c r="C17" s="21">
        <v>2011</v>
      </c>
      <c r="D17" s="22">
        <v>0.7278130841121495</v>
      </c>
      <c r="E17"/>
      <c r="G17" s="6"/>
    </row>
    <row r="18" spans="2:7" ht="15" customHeight="1">
      <c r="B18" s="102"/>
      <c r="C18" s="21">
        <v>2012</v>
      </c>
      <c r="D18" s="22">
        <v>0.4058514931396287</v>
      </c>
      <c r="E18"/>
      <c r="G18" s="6"/>
    </row>
    <row r="19" spans="2:7" ht="15" customHeight="1">
      <c r="B19" s="102"/>
      <c r="C19" s="21">
        <v>2013</v>
      </c>
      <c r="D19" s="22">
        <v>0.3024180460889322</v>
      </c>
      <c r="E19"/>
      <c r="G19" s="6"/>
    </row>
    <row r="20" spans="2:7" ht="15" customHeight="1">
      <c r="B20" s="102"/>
      <c r="C20" s="21">
        <v>2014</v>
      </c>
      <c r="D20" s="22">
        <v>0.29874630857524936</v>
      </c>
      <c r="E20"/>
      <c r="G20" s="6"/>
    </row>
    <row r="21" spans="2:7" ht="15" customHeight="1">
      <c r="B21" s="102"/>
      <c r="C21" s="21">
        <v>2015</v>
      </c>
      <c r="D21" s="22">
        <v>0.2958053342146171</v>
      </c>
      <c r="E21"/>
      <c r="G21" s="6"/>
    </row>
    <row r="22" spans="2:7" ht="15" customHeight="1">
      <c r="B22" s="102"/>
      <c r="C22" s="21">
        <v>2016</v>
      </c>
      <c r="D22" s="22">
        <v>0.2507789424914577</v>
      </c>
      <c r="E22"/>
      <c r="G22" s="6"/>
    </row>
    <row r="23" spans="2:7" ht="15" customHeight="1">
      <c r="B23" s="103"/>
      <c r="C23" s="25" t="s">
        <v>55</v>
      </c>
      <c r="D23" s="26">
        <v>0.16727644240725656</v>
      </c>
      <c r="E23"/>
      <c r="G23" s="6"/>
    </row>
    <row r="24" spans="2:7" ht="15" customHeight="1">
      <c r="B24" s="100" t="s">
        <v>11</v>
      </c>
      <c r="C24" s="21">
        <v>2008</v>
      </c>
      <c r="D24" s="22">
        <v>0.5060189258202262</v>
      </c>
      <c r="E24"/>
      <c r="G24" s="6"/>
    </row>
    <row r="25" spans="2:7" ht="15" customHeight="1">
      <c r="B25" s="100"/>
      <c r="C25" s="21">
        <v>2009</v>
      </c>
      <c r="D25" s="22">
        <v>0.45507204846897004</v>
      </c>
      <c r="E25"/>
      <c r="G25" s="6"/>
    </row>
    <row r="26" spans="2:7" ht="15" customHeight="1">
      <c r="B26" s="100"/>
      <c r="C26" s="21">
        <v>2010</v>
      </c>
      <c r="D26" s="22">
        <v>0.45366550620811785</v>
      </c>
      <c r="E26"/>
      <c r="G26" s="6"/>
    </row>
    <row r="27" spans="2:7" ht="15" customHeight="1">
      <c r="B27" s="100"/>
      <c r="C27" s="21">
        <v>2011</v>
      </c>
      <c r="D27" s="22">
        <v>0.4711115145463623</v>
      </c>
      <c r="E27"/>
      <c r="G27" s="6"/>
    </row>
    <row r="28" spans="2:5" ht="15" customHeight="1">
      <c r="B28" s="100"/>
      <c r="C28" s="21">
        <v>2012</v>
      </c>
      <c r="D28" s="22">
        <v>0.1260066195824972</v>
      </c>
      <c r="E28"/>
    </row>
    <row r="29" spans="2:4" ht="15" customHeight="1">
      <c r="B29" s="100"/>
      <c r="C29" s="21">
        <v>2013</v>
      </c>
      <c r="D29" s="22"/>
    </row>
    <row r="30" spans="2:4" ht="15" customHeight="1">
      <c r="B30" s="100"/>
      <c r="C30" s="21">
        <v>2014</v>
      </c>
      <c r="D30" s="22"/>
    </row>
    <row r="31" spans="2:4" ht="15" customHeight="1">
      <c r="B31" s="100"/>
      <c r="C31" s="21">
        <v>2015</v>
      </c>
      <c r="D31" s="22"/>
    </row>
    <row r="32" spans="2:4" ht="15" customHeight="1">
      <c r="B32" s="104"/>
      <c r="C32" s="21">
        <v>2016</v>
      </c>
      <c r="D32" s="22"/>
    </row>
    <row r="33" spans="2:4" ht="15" customHeight="1">
      <c r="B33" s="99" t="s">
        <v>12</v>
      </c>
      <c r="C33" s="23">
        <v>2008</v>
      </c>
      <c r="D33" s="24">
        <v>0.33989153739437505</v>
      </c>
    </row>
    <row r="34" spans="2:4" ht="15" customHeight="1">
      <c r="B34" s="100"/>
      <c r="C34" s="21">
        <v>2009</v>
      </c>
      <c r="D34" s="22">
        <v>0.3713288212415398</v>
      </c>
    </row>
    <row r="35" spans="1:7" s="8" customFormat="1" ht="15" customHeight="1">
      <c r="A35" s="3"/>
      <c r="B35" s="100"/>
      <c r="C35" s="21">
        <v>2010</v>
      </c>
      <c r="D35" s="22">
        <v>0.3775367193631573</v>
      </c>
      <c r="E35" s="3"/>
      <c r="F35" s="3"/>
      <c r="G35" s="3"/>
    </row>
    <row r="36" spans="1:7" s="8" customFormat="1" ht="15" customHeight="1">
      <c r="A36" s="3"/>
      <c r="B36" s="100"/>
      <c r="C36" s="21">
        <v>2011</v>
      </c>
      <c r="D36" s="22">
        <v>0.39271241612967517</v>
      </c>
      <c r="E36" s="3"/>
      <c r="F36" s="3"/>
      <c r="G36" s="3"/>
    </row>
    <row r="37" spans="1:7" s="8" customFormat="1" ht="15" customHeight="1">
      <c r="A37" s="3"/>
      <c r="B37" s="100"/>
      <c r="C37" s="21">
        <v>2012</v>
      </c>
      <c r="D37" s="22">
        <v>0.1318150448585231</v>
      </c>
      <c r="E37" s="3"/>
      <c r="F37" s="3"/>
      <c r="G37" s="3"/>
    </row>
    <row r="38" spans="1:7" s="8" customFormat="1" ht="15" customHeight="1">
      <c r="A38" s="3"/>
      <c r="B38" s="100"/>
      <c r="C38" s="21">
        <v>2013</v>
      </c>
      <c r="D38" s="22"/>
      <c r="E38" s="3"/>
      <c r="F38" s="3"/>
      <c r="G38" s="3"/>
    </row>
    <row r="39" spans="1:7" s="8" customFormat="1" ht="15" customHeight="1">
      <c r="A39" s="3"/>
      <c r="B39" s="100"/>
      <c r="C39" s="21">
        <v>2014</v>
      </c>
      <c r="D39" s="22"/>
      <c r="E39" s="3"/>
      <c r="F39" s="3"/>
      <c r="G39" s="3"/>
    </row>
    <row r="40" spans="1:7" s="8" customFormat="1" ht="15" customHeight="1">
      <c r="A40" s="3"/>
      <c r="B40" s="100"/>
      <c r="C40" s="21">
        <v>2015</v>
      </c>
      <c r="D40" s="22"/>
      <c r="E40" s="3"/>
      <c r="F40" s="3"/>
      <c r="G40" s="3"/>
    </row>
    <row r="41" spans="1:7" s="8" customFormat="1" ht="15" customHeight="1">
      <c r="A41" s="3"/>
      <c r="B41" s="104"/>
      <c r="C41" s="25">
        <v>2016</v>
      </c>
      <c r="D41" s="26"/>
      <c r="E41" s="3"/>
      <c r="F41" s="3"/>
      <c r="G41" s="3"/>
    </row>
    <row r="42" spans="1:7" s="8" customFormat="1" ht="15" customHeight="1">
      <c r="A42" s="3"/>
      <c r="B42" s="101" t="s">
        <v>47</v>
      </c>
      <c r="C42" s="21">
        <v>2008</v>
      </c>
      <c r="D42" s="22">
        <v>0.07373190090189084</v>
      </c>
      <c r="E42" s="3"/>
      <c r="F42" s="3"/>
      <c r="G42" s="3"/>
    </row>
    <row r="43" spans="1:7" s="8" customFormat="1" ht="15" customHeight="1">
      <c r="A43" s="3"/>
      <c r="B43" s="102"/>
      <c r="C43" s="21">
        <v>2009</v>
      </c>
      <c r="D43" s="22">
        <v>0.09365067951391386</v>
      </c>
      <c r="E43" s="3"/>
      <c r="F43" s="3"/>
      <c r="G43" s="3"/>
    </row>
    <row r="44" spans="1:7" s="8" customFormat="1" ht="15" customHeight="1">
      <c r="A44" s="3"/>
      <c r="B44" s="102"/>
      <c r="C44" s="21">
        <v>2010</v>
      </c>
      <c r="D44" s="22">
        <v>0.08872575166334466</v>
      </c>
      <c r="E44" s="3"/>
      <c r="F44" s="3"/>
      <c r="G44" s="3"/>
    </row>
    <row r="45" spans="1:7" s="8" customFormat="1" ht="15" customHeight="1">
      <c r="A45" s="3"/>
      <c r="B45" s="102"/>
      <c r="C45" s="21">
        <v>2011</v>
      </c>
      <c r="D45" s="22">
        <v>0.08291763956697093</v>
      </c>
      <c r="E45" s="3"/>
      <c r="F45" s="3"/>
      <c r="G45" s="3"/>
    </row>
    <row r="46" spans="1:7" s="8" customFormat="1" ht="15" customHeight="1">
      <c r="A46" s="3"/>
      <c r="B46" s="102"/>
      <c r="C46" s="21">
        <v>2012</v>
      </c>
      <c r="D46" s="22">
        <v>0.0723389006882922</v>
      </c>
      <c r="E46" s="3"/>
      <c r="F46" s="3"/>
      <c r="G46" s="3"/>
    </row>
    <row r="47" spans="1:7" s="8" customFormat="1" ht="15" customHeight="1">
      <c r="A47" s="3"/>
      <c r="B47" s="102"/>
      <c r="C47" s="21">
        <v>2013</v>
      </c>
      <c r="D47" s="22">
        <v>0.06635058334865904</v>
      </c>
      <c r="E47" s="3"/>
      <c r="F47" s="3"/>
      <c r="G47" s="3"/>
    </row>
    <row r="48" spans="1:7" s="8" customFormat="1" ht="15" customHeight="1">
      <c r="A48" s="3"/>
      <c r="B48" s="102"/>
      <c r="C48" s="21">
        <v>2014</v>
      </c>
      <c r="D48" s="22">
        <v>0.06386639148448113</v>
      </c>
      <c r="E48" s="3"/>
      <c r="F48" s="3"/>
      <c r="G48" s="3"/>
    </row>
    <row r="49" spans="1:7" s="8" customFormat="1" ht="15" customHeight="1">
      <c r="A49" s="3"/>
      <c r="B49" s="102"/>
      <c r="C49" s="21">
        <v>2015</v>
      </c>
      <c r="D49" s="22">
        <v>0.055011992578178036</v>
      </c>
      <c r="E49" s="3"/>
      <c r="F49" s="3"/>
      <c r="G49" s="3"/>
    </row>
    <row r="50" spans="1:7" s="8" customFormat="1" ht="15" customHeight="1">
      <c r="A50" s="3"/>
      <c r="B50" s="102"/>
      <c r="C50" s="21">
        <v>2016</v>
      </c>
      <c r="D50" s="22">
        <v>0.05372312920144789</v>
      </c>
      <c r="E50" s="3"/>
      <c r="F50" s="3"/>
      <c r="G50" s="3"/>
    </row>
    <row r="51" spans="1:7" s="8" customFormat="1" ht="15" customHeight="1">
      <c r="A51" s="3"/>
      <c r="B51" s="103"/>
      <c r="C51" s="21" t="s">
        <v>55</v>
      </c>
      <c r="D51" s="22">
        <v>0.04584128037150676</v>
      </c>
      <c r="E51" s="3"/>
      <c r="F51" s="3"/>
      <c r="G51" s="3"/>
    </row>
    <row r="52" spans="1:7" s="8" customFormat="1" ht="15" customHeight="1">
      <c r="A52" s="3"/>
      <c r="B52" s="105" t="s">
        <v>30</v>
      </c>
      <c r="C52" s="23">
        <v>2008</v>
      </c>
      <c r="D52" s="24">
        <v>0.31952556384221403</v>
      </c>
      <c r="E52" s="3"/>
      <c r="F52" s="3"/>
      <c r="G52" s="3"/>
    </row>
    <row r="53" spans="1:7" s="8" customFormat="1" ht="15" customHeight="1">
      <c r="A53" s="3"/>
      <c r="B53" s="106"/>
      <c r="C53" s="21">
        <v>2009</v>
      </c>
      <c r="D53" s="22">
        <v>0.2933675809558756</v>
      </c>
      <c r="E53" s="3"/>
      <c r="F53" s="3"/>
      <c r="G53" s="3"/>
    </row>
    <row r="54" spans="1:7" s="8" customFormat="1" ht="15" customHeight="1">
      <c r="A54" s="3"/>
      <c r="B54" s="106"/>
      <c r="C54" s="21">
        <v>2010</v>
      </c>
      <c r="D54" s="22">
        <v>0.2744103474511793</v>
      </c>
      <c r="E54" s="3"/>
      <c r="F54" s="3"/>
      <c r="G54" s="3"/>
    </row>
    <row r="55" spans="1:7" s="8" customFormat="1" ht="15" customHeight="1">
      <c r="A55" s="3"/>
      <c r="B55" s="106"/>
      <c r="C55" s="21">
        <v>2011</v>
      </c>
      <c r="D55" s="22">
        <v>0.22453324598755323</v>
      </c>
      <c r="E55" s="3"/>
      <c r="F55" s="3"/>
      <c r="G55" s="3"/>
    </row>
    <row r="56" spans="1:7" s="8" customFormat="1" ht="15" customHeight="1">
      <c r="A56" s="3"/>
      <c r="B56" s="106"/>
      <c r="C56" s="21">
        <v>2012</v>
      </c>
      <c r="D56" s="22">
        <v>0.2507919584081972</v>
      </c>
      <c r="E56" s="3"/>
      <c r="F56" s="3"/>
      <c r="G56" s="3"/>
    </row>
    <row r="57" spans="1:7" s="8" customFormat="1" ht="15" customHeight="1">
      <c r="A57" s="3"/>
      <c r="B57" s="106"/>
      <c r="C57" s="21">
        <v>2013</v>
      </c>
      <c r="D57" s="22">
        <v>0.2571320659700365</v>
      </c>
      <c r="E57" s="3"/>
      <c r="F57" s="3"/>
      <c r="G57" s="3"/>
    </row>
    <row r="58" spans="1:7" s="8" customFormat="1" ht="15" customHeight="1">
      <c r="A58" s="3"/>
      <c r="B58" s="106"/>
      <c r="C58" s="21">
        <v>2014</v>
      </c>
      <c r="D58" s="22">
        <v>0.2402128977187139</v>
      </c>
      <c r="E58" s="3"/>
      <c r="F58" s="3"/>
      <c r="G58" s="3"/>
    </row>
    <row r="59" spans="1:7" s="8" customFormat="1" ht="15" customHeight="1">
      <c r="A59" s="3"/>
      <c r="B59" s="106"/>
      <c r="C59" s="21">
        <v>2015</v>
      </c>
      <c r="D59" s="22">
        <v>0.22606406014516608</v>
      </c>
      <c r="E59" s="3"/>
      <c r="F59" s="3"/>
      <c r="G59" s="3"/>
    </row>
    <row r="60" spans="1:7" s="8" customFormat="1" ht="15" customHeight="1">
      <c r="A60" s="3"/>
      <c r="B60" s="106"/>
      <c r="C60" s="21">
        <v>2016</v>
      </c>
      <c r="D60" s="22">
        <v>0.23993030644665375</v>
      </c>
      <c r="E60" s="3"/>
      <c r="F60" s="3"/>
      <c r="G60" s="3"/>
    </row>
    <row r="61" spans="1:7" s="8" customFormat="1" ht="15" customHeight="1">
      <c r="A61" s="3"/>
      <c r="B61" s="107"/>
      <c r="C61" s="25" t="s">
        <v>55</v>
      </c>
      <c r="D61" s="26">
        <v>0.20771873105677915</v>
      </c>
      <c r="E61" s="3"/>
      <c r="F61" s="3"/>
      <c r="G61" s="3"/>
    </row>
    <row r="62" spans="1:7" s="8" customFormat="1" ht="15" customHeight="1">
      <c r="A62" s="3"/>
      <c r="B62" s="108" t="s">
        <v>13</v>
      </c>
      <c r="C62" s="21">
        <v>2008</v>
      </c>
      <c r="D62" s="22">
        <v>0.3294901071525526</v>
      </c>
      <c r="E62" s="3"/>
      <c r="F62" s="3"/>
      <c r="G62" s="3"/>
    </row>
    <row r="63" spans="1:7" s="8" customFormat="1" ht="15" customHeight="1">
      <c r="A63" s="3"/>
      <c r="B63" s="109"/>
      <c r="C63" s="21">
        <v>2009</v>
      </c>
      <c r="D63" s="22">
        <v>0.3179506498398945</v>
      </c>
      <c r="E63" s="3"/>
      <c r="F63" s="3"/>
      <c r="G63" s="3"/>
    </row>
    <row r="64" spans="1:7" s="8" customFormat="1" ht="15" customHeight="1">
      <c r="A64" s="3"/>
      <c r="B64" s="109"/>
      <c r="C64" s="21">
        <v>2010</v>
      </c>
      <c r="D64" s="22">
        <v>0.3038199531204219</v>
      </c>
      <c r="E64" s="3"/>
      <c r="F64" s="3"/>
      <c r="G64" s="3"/>
    </row>
    <row r="65" spans="1:7" s="8" customFormat="1" ht="15" customHeight="1">
      <c r="A65" s="3"/>
      <c r="B65" s="109"/>
      <c r="C65" s="21">
        <v>2011</v>
      </c>
      <c r="D65" s="22">
        <v>0.27666181906320064</v>
      </c>
      <c r="E65" s="3"/>
      <c r="F65" s="3"/>
      <c r="G65" s="3"/>
    </row>
    <row r="66" spans="1:7" s="8" customFormat="1" ht="15" customHeight="1">
      <c r="A66" s="3"/>
      <c r="B66" s="100"/>
      <c r="C66" s="21">
        <v>2012</v>
      </c>
      <c r="D66" s="22">
        <v>0.21985374438920996</v>
      </c>
      <c r="E66" s="3"/>
      <c r="F66" s="3"/>
      <c r="G66" s="3"/>
    </row>
    <row r="67" spans="1:7" s="8" customFormat="1" ht="15" customHeight="1">
      <c r="A67" s="3"/>
      <c r="B67" s="100"/>
      <c r="C67" s="21">
        <v>2013</v>
      </c>
      <c r="D67" s="22">
        <v>0.23147036759189799</v>
      </c>
      <c r="E67" s="3"/>
      <c r="F67" s="3"/>
      <c r="G67" s="3"/>
    </row>
    <row r="68" spans="1:7" s="8" customFormat="1" ht="15" customHeight="1">
      <c r="A68" s="3"/>
      <c r="B68" s="100"/>
      <c r="C68" s="21">
        <v>2014</v>
      </c>
      <c r="D68" s="22">
        <v>0.22109979734377813</v>
      </c>
      <c r="E68" s="3"/>
      <c r="F68" s="3"/>
      <c r="G68" s="3"/>
    </row>
    <row r="69" spans="1:7" s="8" customFormat="1" ht="15" customHeight="1">
      <c r="A69" s="3"/>
      <c r="B69" s="100"/>
      <c r="C69" s="21">
        <v>2015</v>
      </c>
      <c r="D69" s="22">
        <v>0.19367931580398434</v>
      </c>
      <c r="E69" s="3"/>
      <c r="F69" s="3"/>
      <c r="G69" s="3"/>
    </row>
    <row r="70" spans="1:7" s="8" customFormat="1" ht="15" customHeight="1">
      <c r="A70" s="3"/>
      <c r="B70" s="100"/>
      <c r="C70" s="21">
        <v>2016</v>
      </c>
      <c r="D70" s="22">
        <v>0.19579542952008264</v>
      </c>
      <c r="E70" s="3"/>
      <c r="F70" s="3"/>
      <c r="G70" s="3"/>
    </row>
    <row r="71" spans="1:7" s="8" customFormat="1" ht="15" customHeight="1">
      <c r="A71" s="3"/>
      <c r="B71" s="104"/>
      <c r="C71" s="21" t="s">
        <v>55</v>
      </c>
      <c r="D71" s="22">
        <v>0.17984112709832137</v>
      </c>
      <c r="E71" s="3"/>
      <c r="F71" s="3"/>
      <c r="G71" s="3"/>
    </row>
    <row r="72" spans="1:7" s="8" customFormat="1" ht="15" customHeight="1">
      <c r="A72" s="3"/>
      <c r="B72" s="99" t="s">
        <v>22</v>
      </c>
      <c r="C72" s="23">
        <v>2008</v>
      </c>
      <c r="D72" s="24"/>
      <c r="E72" s="3"/>
      <c r="F72" s="3"/>
      <c r="G72" s="3"/>
    </row>
    <row r="73" spans="1:7" s="8" customFormat="1" ht="15" customHeight="1">
      <c r="A73" s="3"/>
      <c r="B73" s="100"/>
      <c r="C73" s="21">
        <v>2009</v>
      </c>
      <c r="D73" s="22"/>
      <c r="E73" s="3"/>
      <c r="F73" s="3"/>
      <c r="G73" s="3"/>
    </row>
    <row r="74" spans="1:7" s="8" customFormat="1" ht="15" customHeight="1">
      <c r="A74" s="3"/>
      <c r="B74" s="100"/>
      <c r="C74" s="21">
        <v>2010</v>
      </c>
      <c r="D74" s="22"/>
      <c r="E74" s="3"/>
      <c r="F74" s="3"/>
      <c r="G74" s="3"/>
    </row>
    <row r="75" spans="1:7" s="8" customFormat="1" ht="15" customHeight="1">
      <c r="A75" s="3"/>
      <c r="B75" s="100"/>
      <c r="C75" s="21">
        <v>2011</v>
      </c>
      <c r="D75" s="22"/>
      <c r="E75" s="3"/>
      <c r="F75" s="3"/>
      <c r="G75" s="3"/>
    </row>
    <row r="76" spans="1:7" s="8" customFormat="1" ht="15" customHeight="1">
      <c r="A76" s="3"/>
      <c r="B76" s="100"/>
      <c r="C76" s="21">
        <v>2012</v>
      </c>
      <c r="D76" s="22"/>
      <c r="E76" s="3"/>
      <c r="F76" s="3"/>
      <c r="G76" s="3"/>
    </row>
    <row r="77" spans="1:7" s="8" customFormat="1" ht="15" customHeight="1">
      <c r="A77" s="3"/>
      <c r="B77" s="100"/>
      <c r="C77" s="21">
        <v>2013</v>
      </c>
      <c r="D77" s="22"/>
      <c r="E77" s="3"/>
      <c r="F77" s="3"/>
      <c r="G77" s="3"/>
    </row>
    <row r="78" spans="1:7" s="8" customFormat="1" ht="15" customHeight="1">
      <c r="A78" s="3"/>
      <c r="B78" s="100"/>
      <c r="C78" s="21">
        <v>2014</v>
      </c>
      <c r="D78" s="22"/>
      <c r="E78" s="3"/>
      <c r="F78" s="3"/>
      <c r="G78" s="3"/>
    </row>
    <row r="79" spans="1:7" s="8" customFormat="1" ht="15" customHeight="1">
      <c r="A79" s="3"/>
      <c r="B79" s="100"/>
      <c r="C79" s="21">
        <v>2015</v>
      </c>
      <c r="D79" s="22">
        <v>0.176</v>
      </c>
      <c r="E79" s="3"/>
      <c r="F79" s="3"/>
      <c r="G79" s="3"/>
    </row>
    <row r="80" spans="1:7" s="8" customFormat="1" ht="15" customHeight="1">
      <c r="A80" s="3"/>
      <c r="B80" s="100"/>
      <c r="C80" s="21">
        <v>2016</v>
      </c>
      <c r="D80" s="22">
        <v>0.154</v>
      </c>
      <c r="E80" s="3"/>
      <c r="F80" s="3"/>
      <c r="G80" s="3"/>
    </row>
    <row r="81" spans="1:7" s="8" customFormat="1" ht="15" customHeight="1">
      <c r="A81" s="3"/>
      <c r="B81" s="104"/>
      <c r="C81" s="25" t="s">
        <v>55</v>
      </c>
      <c r="D81" s="26">
        <v>0.10840194827786152</v>
      </c>
      <c r="E81" s="3"/>
      <c r="F81" s="3"/>
      <c r="G81" s="3"/>
    </row>
    <row r="82" spans="1:7" s="8" customFormat="1" ht="15" customHeight="1">
      <c r="A82" s="3"/>
      <c r="B82" s="101" t="s">
        <v>24</v>
      </c>
      <c r="C82" s="23">
        <v>2008</v>
      </c>
      <c r="D82" s="24">
        <v>0.430074511954596</v>
      </c>
      <c r="E82" s="3"/>
      <c r="F82" s="3"/>
      <c r="G82" s="3"/>
    </row>
    <row r="83" spans="1:7" s="8" customFormat="1" ht="15" customHeight="1">
      <c r="A83" s="3"/>
      <c r="B83" s="100"/>
      <c r="C83" s="21">
        <v>2009</v>
      </c>
      <c r="D83" s="22"/>
      <c r="E83" s="3"/>
      <c r="F83" s="3"/>
      <c r="G83" s="3"/>
    </row>
    <row r="84" spans="1:7" s="8" customFormat="1" ht="15" customHeight="1">
      <c r="A84" s="3"/>
      <c r="B84" s="100"/>
      <c r="C84" s="21">
        <v>2010</v>
      </c>
      <c r="D84" s="22"/>
      <c r="E84" s="3"/>
      <c r="F84" s="3"/>
      <c r="G84" s="3"/>
    </row>
    <row r="85" spans="1:7" s="8" customFormat="1" ht="15" customHeight="1">
      <c r="A85" s="3"/>
      <c r="B85" s="100"/>
      <c r="C85" s="21">
        <v>2011</v>
      </c>
      <c r="D85" s="22"/>
      <c r="E85" s="3"/>
      <c r="F85" s="3"/>
      <c r="G85" s="3"/>
    </row>
    <row r="86" spans="1:7" s="8" customFormat="1" ht="15" customHeight="1">
      <c r="A86" s="3"/>
      <c r="B86" s="100"/>
      <c r="C86" s="21">
        <v>2012</v>
      </c>
      <c r="D86" s="22">
        <v>0.244</v>
      </c>
      <c r="E86" s="3"/>
      <c r="F86" s="3"/>
      <c r="G86" s="3"/>
    </row>
    <row r="87" spans="1:7" s="8" customFormat="1" ht="15" customHeight="1">
      <c r="A87" s="3"/>
      <c r="B87" s="100"/>
      <c r="C87" s="21">
        <v>2013</v>
      </c>
      <c r="D87" s="22"/>
      <c r="E87" s="3"/>
      <c r="F87" s="3"/>
      <c r="G87" s="3"/>
    </row>
    <row r="88" spans="1:7" s="8" customFormat="1" ht="15" customHeight="1">
      <c r="A88" s="3"/>
      <c r="B88" s="100"/>
      <c r="C88" s="21">
        <v>2014</v>
      </c>
      <c r="D88" s="22"/>
      <c r="E88" s="3"/>
      <c r="F88" s="3"/>
      <c r="G88" s="3"/>
    </row>
    <row r="89" spans="2:4" ht="15" customHeight="1">
      <c r="B89" s="100"/>
      <c r="C89" s="21">
        <v>2015</v>
      </c>
      <c r="D89" s="22"/>
    </row>
    <row r="90" spans="2:4" ht="15" customHeight="1">
      <c r="B90" s="100"/>
      <c r="C90" s="21">
        <v>2016</v>
      </c>
      <c r="D90" s="22">
        <v>0.181</v>
      </c>
    </row>
    <row r="91" spans="2:4" ht="219" customHeight="1">
      <c r="B91" s="97" t="s">
        <v>56</v>
      </c>
      <c r="C91" s="98"/>
      <c r="D91" s="98"/>
    </row>
  </sheetData>
  <sheetProtection/>
  <mergeCells count="11">
    <mergeCell ref="B82:B90"/>
    <mergeCell ref="B2:D2"/>
    <mergeCell ref="B91:D91"/>
    <mergeCell ref="B4:B13"/>
    <mergeCell ref="B14:B23"/>
    <mergeCell ref="B24:B32"/>
    <mergeCell ref="B33:B41"/>
    <mergeCell ref="B42:B51"/>
    <mergeCell ref="B52:B61"/>
    <mergeCell ref="B62:B71"/>
    <mergeCell ref="B72:B8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SENGHOR, Hady</dc:creator>
  <cp:keywords/>
  <dc:description/>
  <cp:lastModifiedBy>JEANDET, Stéphane (DREES/DIRECTION)</cp:lastModifiedBy>
  <cp:lastPrinted>2015-03-10T14:11:26Z</cp:lastPrinted>
  <dcterms:created xsi:type="dcterms:W3CDTF">2015-02-26T17:53:19Z</dcterms:created>
  <dcterms:modified xsi:type="dcterms:W3CDTF">2019-05-16T16:19:15Z</dcterms:modified>
  <cp:category/>
  <cp:version/>
  <cp:contentType/>
  <cp:contentStatus/>
</cp:coreProperties>
</file>