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1595" windowHeight="8445" activeTab="0"/>
  </bookViews>
  <sheets>
    <sheet name="05-T1" sheetId="1" r:id="rId1"/>
    <sheet name="05-T2" sheetId="2" r:id="rId2"/>
    <sheet name="05-T3" sheetId="3" r:id="rId3"/>
    <sheet name="05-G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55">'[1]Macro1'!$B$29:$C$29</definedName>
    <definedName name="_55_F">'[4]Macro1'!$B$159:$C$159</definedName>
    <definedName name="_55_H">'[4]Macro1'!$B$94:$C$94</definedName>
    <definedName name="_56">'[3]Macro1'!#REF!</definedName>
    <definedName name="_56_59">'[3]Macro1'!#REF!</definedName>
    <definedName name="_56_a_59">'[1]Macro1'!$B$31:$C$31</definedName>
    <definedName name="_56_a_59_F">'[4]Macro1'!$B$161:$C$161</definedName>
    <definedName name="_56_a_59_H">'[4]Macro1'!$B$96:$C$96</definedName>
    <definedName name="_57">'[3]Macro1'!#REF!</definedName>
    <definedName name="_58">'[3]Macro1'!#REF!</definedName>
    <definedName name="_59">'[3]Macro1'!#REF!</definedName>
    <definedName name="_60">'[1]Macro1'!$B$34:$C$34</definedName>
    <definedName name="_60_F">'[4]Macro1'!$B$164:$C$164</definedName>
    <definedName name="_60_H">'[4]Macro1'!$B$99:$C$99</definedName>
    <definedName name="_61">'[3]Macro1'!#REF!</definedName>
    <definedName name="_61_64">'[3]Macro1'!#REF!</definedName>
    <definedName name="_61_a_64">'[1]Macro1'!$B$36:$C$36</definedName>
    <definedName name="_61_a_64_F">'[4]Macro1'!$B$166:$C$166</definedName>
    <definedName name="_61_a_64_H">'[4]Macro1'!$B$101:$C$101</definedName>
    <definedName name="_62">'[3]Macro1'!#REF!</definedName>
    <definedName name="_63">'[3]Macro1'!#REF!</definedName>
    <definedName name="_64">'[3]Macro1'!#REF!</definedName>
    <definedName name="_65">'[1]Macro1'!$B$39:$C$39</definedName>
    <definedName name="_65_et_plus">'[3]Macro1'!#REF!</definedName>
    <definedName name="_65_F">'[4]Macro1'!$B$169:$C$169</definedName>
    <definedName name="_65_H">'[4]Macro1'!$B$104:$C$104</definedName>
    <definedName name="_66_et_plus">'[1]Macro1'!$B$41:$C$41</definedName>
    <definedName name="_66_et_plus_F">'[4]Macro1'!$B$171:$C$171</definedName>
    <definedName name="_66_et_plus_H">'[4]Macro1'!$B$106:$C$106</definedName>
    <definedName name="carrières_longues">'[2]Macro1'!$B$35:$C$35</definedName>
    <definedName name="carrières_longues_F_M">'[5]Macro1'!$B$206:$C$206</definedName>
    <definedName name="carrières_longues_F_P">'[5]Macro1'!$B$181:$C$181</definedName>
    <definedName name="carrières_longues_H_M">'[5]Macro1'!$B$121:$C$121</definedName>
    <definedName name="carrières_longues_H_P">'[5]Macro1'!$B$96:$C$96</definedName>
    <definedName name="CC_10">#REF!</definedName>
    <definedName name="décote">'[2]Macro1'!$B$23:$C$23</definedName>
    <definedName name="décote_F_M">'[5]Macro1'!$B$194:$C$194</definedName>
    <definedName name="décote_F_P">'[5]Macro1'!$B$169:$C$169</definedName>
    <definedName name="décote_H_M">'[5]Macro1'!$B$109:$C$109</definedName>
    <definedName name="décote_H_P">'[5]Macro1'!$B$84:$C$84</definedName>
    <definedName name="départs_normaux">'[2]Macro1'!$B$38:$C$38</definedName>
    <definedName name="départs_normaux_F_M">'[5]Macro1'!$B$209:$C$209</definedName>
    <definedName name="départs_normaux_F_P">'[5]Macro1'!$B$184:$C$184</definedName>
    <definedName name="départs_normaux_H_M">'[5]Macro1'!$B$124:$C$124</definedName>
    <definedName name="départs_normaux_H_P">'[5]Macro1'!$B$99:$C$99</definedName>
    <definedName name="effectif">'[2]Macro1'!#REF!</definedName>
    <definedName name="effectifE">'[2]Macro1'!#REF!</definedName>
    <definedName name="effectifE2005">'[2]Macro1'!#REF!</definedName>
    <definedName name="effectifE2006">'[2]Macro1'!#REF!</definedName>
    <definedName name="effectifF">'[2]Macro1'!#REF!</definedName>
    <definedName name="effectifF2005">'[2]Macro1'!#REF!</definedName>
    <definedName name="effectifF2006">'[2]Macro1'!#REF!</definedName>
    <definedName name="effectifH">'[2]Macro1'!#REF!</definedName>
    <definedName name="effectifH2005">'[2]Macro1'!#REF!</definedName>
    <definedName name="effectifH2006">'[2]Macro1'!#REF!</definedName>
    <definedName name="EVO_EFFECTIF">'[2]Macro1'!#REF!</definedName>
    <definedName name="ex_invalide">'[2]Macro1'!$B$26:$C$26</definedName>
    <definedName name="ex_invalide_F_M">'[5]Macro1'!$B$197:$C$197</definedName>
    <definedName name="ex_invalide_F_P">'[5]Macro1'!$B$172:$C$172</definedName>
    <definedName name="ex_invalide_H_M">'[5]Macro1'!$B$112:$C$112</definedName>
    <definedName name="ex_invalide_H_P">'[5]Macro1'!$B$87:$C$87</definedName>
    <definedName name="FEA">'[2]Macro1'!#REF!</definedName>
    <definedName name="FEB">'[2]Macro1'!#REF!</definedName>
    <definedName name="final">#REF!</definedName>
    <definedName name="gain_surcote_FP_1">'[3]Macro1'!#REF!</definedName>
    <definedName name="gain_surcote_FP_2">'[3]Macro1'!#REF!</definedName>
    <definedName name="GRAPHIQUE_2">'[2]Macro1'!$C$10</definedName>
    <definedName name="GRAPHIQUE_2_Fem">'[5]Macro1'!$C$156</definedName>
    <definedName name="GRAPHIQUE_2_Hom">'[5]Macro1'!$C$71</definedName>
    <definedName name="GRAPHIQUE_3">'[1]Macro1'!$C$10</definedName>
    <definedName name="GRAPHIQUE_3_Fem">'[4]Macro1'!$C$140</definedName>
    <definedName name="GRAPHIQUE_3_Hom">'[4]Macro1'!$C$75</definedName>
    <definedName name="handicap">'[2]Macro1'!$B$32:$C$32</definedName>
    <definedName name="handicap_F_M">'[5]Macro1'!$B$203:$C$203</definedName>
    <definedName name="handicap_F_P">'[5]Macro1'!$B$178:$C$178</definedName>
    <definedName name="handicap_H_M">'[5]Macro1'!$B$118:$C$118</definedName>
    <definedName name="handicap_H_P">'[5]Macro1'!$B$93:$C$93</definedName>
    <definedName name="inaptitude">'[2]Macro1'!$B$29:$C$29</definedName>
    <definedName name="inaptitude_F_M">'[5]Macro1'!$B$200:$C$200</definedName>
    <definedName name="inaptitude_F_P">'[5]Macro1'!$B$175:$C$175</definedName>
    <definedName name="inaptitude_H_M">'[5]Macro1'!$B$115:$C$115</definedName>
    <definedName name="inaptitude_H_P">'[5]Macro1'!$B$90:$C$90</definedName>
    <definedName name="moins_de_50">'[1]Macro1'!$B$23:$C$23</definedName>
    <definedName name="moins_de_50_F">'[4]Macro1'!$B$153:$C$153</definedName>
    <definedName name="moins_de_50_H">'[4]Macro1'!$B$88:$C$88</definedName>
    <definedName name="moins_de_55">'[1]Macro1'!$B$26:$C$26</definedName>
    <definedName name="moins_de_55_F">'[4]Macro1'!$B$156:$C$156</definedName>
    <definedName name="moins_de_55_H">'[4]Macro1'!$B$91:$C$91</definedName>
    <definedName name="montant">'[2]Macro1'!#REF!</definedName>
    <definedName name="montantE">'[2]Macro1'!#REF!</definedName>
    <definedName name="montantE2005">'[2]Macro1'!#REF!</definedName>
    <definedName name="montantE2005B">#REF!</definedName>
    <definedName name="montantE2006">'[2]Macro1'!#REF!</definedName>
    <definedName name="montantE2006B">#REF!</definedName>
    <definedName name="montantF">'[2]Macro1'!#REF!</definedName>
    <definedName name="montantF2005">'[2]Macro1'!#REF!</definedName>
    <definedName name="montantF2005B">#REF!</definedName>
    <definedName name="montantF2006">'[2]Macro1'!#REF!</definedName>
    <definedName name="montantF2006B">#REF!</definedName>
    <definedName name="montantH">'[2]Macro1'!#REF!</definedName>
    <definedName name="montantH2005">'[2]Macro1'!#REF!</definedName>
    <definedName name="montantH2005B">#REF!</definedName>
    <definedName name="montantH2006">'[2]Macro1'!#REF!</definedName>
    <definedName name="montantH2006B">#REF!</definedName>
    <definedName name="surcote">'[2]Macro1'!$B$41:$C$41</definedName>
    <definedName name="surcote_F_M">'[5]Macro1'!$B$212:$C$212</definedName>
    <definedName name="surcote_F_P">'[5]Macro1'!$B$187:$C$187</definedName>
    <definedName name="surcote_H_M">'[5]Macro1'!$B$127:$C$127</definedName>
    <definedName name="surcote_H_P">'[5]Macro1'!$B$102:$C$102</definedName>
    <definedName name="TEST_RECUPERATION">'[2]Macro1'!#REF!</definedName>
    <definedName name="TEST_RECUPERATION_2">'[2]Macro1'!$C$10</definedName>
    <definedName name="valeur">'[2]Macro1'!#REF!</definedName>
    <definedName name="_xlnm.Print_Area" localSheetId="3">'05-G1'!#REF!</definedName>
  </definedNames>
  <calcPr fullCalcOnLoad="1"/>
</workbook>
</file>

<file path=xl/sharedStrings.xml><?xml version="1.0" encoding="utf-8"?>
<sst xmlns="http://schemas.openxmlformats.org/spreadsheetml/2006/main" count="64" uniqueCount="36">
  <si>
    <t>CNAV</t>
  </si>
  <si>
    <t>ARRCO</t>
  </si>
  <si>
    <t>AGIRC</t>
  </si>
  <si>
    <t>-</t>
  </si>
  <si>
    <t>Tableau 1 - Évolution de la valeur des pensions nettes</t>
  </si>
  <si>
    <t>En euros constants (%)</t>
  </si>
  <si>
    <t>Exonération de CSG</t>
  </si>
  <si>
    <t>Fonction publique</t>
  </si>
  <si>
    <t>CNRACL</t>
  </si>
  <si>
    <t>CSG à taux plein</t>
  </si>
  <si>
    <t>Tableau 2 - Revalorisations des pensions depuis dix ans</t>
  </si>
  <si>
    <t>Taux annuels moyens</t>
  </si>
  <si>
    <t>Indice de prix à la consommation, hors tabac, France entière</t>
  </si>
  <si>
    <t>Fonction publique d'État</t>
  </si>
  <si>
    <t>Tableau 3 - Évolution estimée de la pension nette d'un ancien salarié du secteur privé</t>
  </si>
  <si>
    <t>En euros constants (en %)</t>
  </si>
  <si>
    <t>retraité non cadre du privé (1)</t>
  </si>
  <si>
    <t>retraité cadre du privé (2)</t>
  </si>
  <si>
    <t>Contribution des revalorisations</t>
  </si>
  <si>
    <t>Contribution de l'indice des prix hors tabac</t>
  </si>
  <si>
    <t>Contribution des prélèvements sociaux</t>
  </si>
  <si>
    <t>Évolution cumulée depuis 2001 avec prélèvements sociaux (CSG taux plein)</t>
  </si>
  <si>
    <t>Évolution cumulée depuis 2001 hors prélèvements sociaux</t>
  </si>
  <si>
    <t>2011 - 2010</t>
  </si>
  <si>
    <t>2011 - 2006</t>
  </si>
  <si>
    <t>2006 - 2001</t>
  </si>
  <si>
    <t>2011-2001</t>
  </si>
  <si>
    <t>RSI de base commerçants et artisans</t>
  </si>
  <si>
    <t>RSI commerçants complémentaire</t>
  </si>
  <si>
    <t>RSI artisans complémentaire</t>
  </si>
  <si>
    <r>
      <t xml:space="preserve">Variations annuelles 
</t>
    </r>
    <r>
      <rPr>
        <sz val="8"/>
        <rFont val="Arial"/>
        <family val="2"/>
      </rPr>
      <t>(moyennes annuelles)</t>
    </r>
  </si>
  <si>
    <r>
      <t>RSI artisans complémentaire</t>
    </r>
    <r>
      <rPr>
        <sz val="8"/>
        <rFont val="Arial"/>
        <family val="2"/>
      </rPr>
      <t xml:space="preserve"> (1)</t>
    </r>
  </si>
  <si>
    <r>
      <t xml:space="preserve">RSI artisans complémentaire </t>
    </r>
    <r>
      <rPr>
        <sz val="8"/>
        <rFont val="Arial"/>
        <family val="2"/>
      </rPr>
      <t>(1)</t>
    </r>
  </si>
  <si>
    <t>Évolution en moyenne annuelle</t>
  </si>
  <si>
    <r>
      <rPr>
        <b/>
        <sz val="8"/>
        <rFont val="Arial"/>
        <family val="2"/>
      </rPr>
      <t>Sources</t>
    </r>
    <r>
      <rPr>
        <sz val="8"/>
        <rFont val="Arial"/>
        <family val="2"/>
      </rPr>
      <t xml:space="preserve"> • Enquêtes annuelles auprès des caisses de retraite, DREES ; indice des prix à la consommation, INSEE.</t>
    </r>
  </si>
  <si>
    <t>Graphique 1  Évolution annuelle nette théorique d'une pension de la CNAV depuis 2001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</si>
</sst>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00"/>
    <numFmt numFmtId="168" formatCode="0.0000000"/>
    <numFmt numFmtId="169" formatCode="0.000000"/>
    <numFmt numFmtId="170" formatCode="0.00000"/>
    <numFmt numFmtId="171" formatCode="0.0000"/>
    <numFmt numFmtId="172" formatCode="0.0"/>
    <numFmt numFmtId="173" formatCode="#,##0.0"/>
    <numFmt numFmtId="174" formatCode="#,##0\ &quot;€&quot;"/>
    <numFmt numFmtId="175" formatCode="_-* #,##0\ _€_-;\-* #,##0\ _€_-;_-* &quot;-&quot;??\ _€_-;_-@_-"/>
    <numFmt numFmtId="176" formatCode="_-* #,##0.0\ _€_-;\-* #,##0.0\ _€_-;_-* &quot;-&quot;??\ _€_-;_-@_-"/>
    <numFmt numFmtId="177" formatCode="_-* #,##0.0\ &quot;€&quot;_-;\-* #,##0.0\ &quot;€&quot;_-;_-* &quot;-&quot;??\ &quot;€&quot;_-;_-@_-"/>
    <numFmt numFmtId="178" formatCode="_-* #,##0\ &quot;€&quot;_-;\-* #,##0\ &quot;€&quot;_-;_-* &quot;-&quot;??\ &quot;€&quot;_-;_-@_-"/>
    <numFmt numFmtId="179" formatCode="0.00000000"/>
    <numFmt numFmtId="180" formatCode="0.000000000"/>
    <numFmt numFmtId="181" formatCode="0.0000000000"/>
    <numFmt numFmtId="182" formatCode="0.00000000000"/>
    <numFmt numFmtId="183" formatCode="#,##0&quot;                   &quot;"/>
    <numFmt numFmtId="184" formatCode="#,##0&quot;                        &quot;"/>
    <numFmt numFmtId="185" formatCode="#,##0&quot;         &quot;"/>
    <numFmt numFmtId="186" formatCode="@&quot;         &quot;"/>
    <numFmt numFmtId="187" formatCode="#,##0&quot;  &quot;"/>
    <numFmt numFmtId="188" formatCode="@&quot;  &quot;"/>
    <numFmt numFmtId="189" formatCode="#,##0&quot;       &quot;"/>
    <numFmt numFmtId="190" formatCode="@&quot;       &quot;"/>
    <numFmt numFmtId="191" formatCode="0.000%"/>
    <numFmt numFmtId="192" formatCode="mmm\-yyyy"/>
    <numFmt numFmtId="193" formatCode="0.0000%"/>
    <numFmt numFmtId="194" formatCode="0.00000%"/>
    <numFmt numFmtId="195" formatCode="0.000000%"/>
    <numFmt numFmtId="196" formatCode="0.0&quot;  &quot;"/>
    <numFmt numFmtId="197" formatCode="0&quot; &quot;%"/>
    <numFmt numFmtId="198" formatCode="#,##0.000"/>
    <numFmt numFmtId="199" formatCode="#,##0.0000"/>
    <numFmt numFmtId="200" formatCode="#,##0.00000"/>
    <numFmt numFmtId="201" formatCode="#,##0.000000"/>
    <numFmt numFmtId="202" formatCode="#,##0.0000000"/>
    <numFmt numFmtId="203" formatCode="#,##0&quot;                     &quot;"/>
    <numFmt numFmtId="204" formatCode="#,##0&quot;            &quot;"/>
    <numFmt numFmtId="205" formatCode="0.0&quot;     &quot;"/>
    <numFmt numFmtId="206" formatCode="0.0&quot;        &quot;"/>
    <numFmt numFmtId="207" formatCode="0.0&quot;                &quot;"/>
    <numFmt numFmtId="208" formatCode="0.0&quot;                  &quot;"/>
    <numFmt numFmtId="209" formatCode="0.0&quot;                    &quot;"/>
    <numFmt numFmtId="210" formatCode="0&quot;                  &quot;"/>
    <numFmt numFmtId="211" formatCode="0.00&quot;  &quot;"/>
    <numFmt numFmtId="212" formatCode="0.000&quot;  &quot;"/>
    <numFmt numFmtId="213" formatCode="0&quot;  &quot;"/>
    <numFmt numFmtId="21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2" fontId="5" fillId="0" borderId="0" xfId="54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5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6" fontId="1" fillId="33" borderId="0" xfId="54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center" textRotation="90" wrapText="1"/>
    </xf>
    <xf numFmtId="0" fontId="1" fillId="0" borderId="10" xfId="0" applyFont="1" applyFill="1" applyBorder="1" applyAlignment="1">
      <alignment vertical="center"/>
    </xf>
    <xf numFmtId="211" fontId="1" fillId="0" borderId="10" xfId="54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textRotation="90"/>
    </xf>
    <xf numFmtId="0" fontId="5" fillId="0" borderId="10" xfId="0" applyFont="1" applyFill="1" applyBorder="1" applyAlignment="1">
      <alignment vertical="center"/>
    </xf>
    <xf numFmtId="211" fontId="5" fillId="0" borderId="10" xfId="54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11" fontId="5" fillId="0" borderId="10" xfId="54" applyNumberFormat="1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4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66" fontId="1" fillId="33" borderId="10" xfId="54" applyNumberFormat="1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Tab1-cadrag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</xdr:row>
      <xdr:rowOff>57150</xdr:rowOff>
    </xdr:from>
    <xdr:to>
      <xdr:col>6</xdr:col>
      <xdr:colOff>9525</xdr:colOff>
      <xdr:row>36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4638675"/>
          <a:ext cx="3609975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Hors droits de reconstitution de carrière et points cotisés avant 1997 et liquidés après 2008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encadré 3).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La mesure des revalorisations appliquées aux pensions de la fonction publique tient compte des mesures catégorielles en vigueur jusqu'en 2003. Pour les pensions soumises à CSG les évolutions présentées dans ce tableau sont nettes de prélèvements sociaux.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italique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figurent les régimes complémentaires.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Enquêtes annuelles auprès des caisses de retraite , DREES ; indice des prix à la consommation, INSEE.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15</xdr:row>
      <xdr:rowOff>95250</xdr:rowOff>
    </xdr:from>
    <xdr:to>
      <xdr:col>5</xdr:col>
      <xdr:colOff>38100</xdr:colOff>
      <xdr:row>24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3181350"/>
          <a:ext cx="4238625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Hors droits de reconstitution de carrière et points cotisés avant 1997 et liquidés après 2008 (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encadré 3).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La mesure des revalorisations appliquées aux pensions de la fonction publique tient compte des mesures catégorielles en vigueur jusqu'en 2003.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italique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figurent les régimes complémentaires.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Enquêtes annuelles auprès des caisses de retraite , DREES ; indice des prix à la consommation, INSEE.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133350</xdr:rowOff>
    </xdr:from>
    <xdr:to>
      <xdr:col>7</xdr:col>
      <xdr:colOff>9525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866900"/>
          <a:ext cx="54292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La retraite du non-cadre est constituée pour 74 % par une pension du régime général et pour 26 % par une pension complémentaire provenant de l'ARRCO.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(2) La retraite du cadre est composée comme suit : 49 % régime général, 26 % complémentaire ARRCO, 25 % complémentaire cadres AGIRC.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On s'intéresse ici uniquement à l'évolution de l'avantage principal de droit direct.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• Enquêtes annuelles auprès des caisses de retraite , EIR 2008, DREES.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3%20ER%20retraites%20en%202007%20v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Graphique%202%20ER%20retraites%20en%202007%20v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golberg\Mes%20documents\Publications\doc%20de%20travail\Etudes\86\Tableau%204%20ER%20retraites%20en%202007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3%20ER%20retraites%20en%202007%20par%20sexe%20v1.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eloffre\Mes%20documents\1-Travaux\ER%20retraites%20en%202007\Donn&#233;es%20caisses\2%20-%20Traitements%20donn&#233;es\Ventil&#233;s%20par%20sexe\Graphique%202%20ER%20retraites%20en%202007%20par%20sexe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 04"/>
      <sheetName val="Données"/>
      <sheetName val="Macro1"/>
    </sheetNames>
    <sheetDataSet>
      <sheetData sheetId="2">
        <row r="10">
          <cell r="C10" t="str">
            <v>GRAPHIQUE_3</v>
          </cell>
        </row>
        <row r="23">
          <cell r="C23">
            <v>1487</v>
          </cell>
        </row>
        <row r="26">
          <cell r="C26">
            <v>514</v>
          </cell>
        </row>
        <row r="29">
          <cell r="C29">
            <v>8347</v>
          </cell>
        </row>
        <row r="31">
          <cell r="C31">
            <v>13687</v>
          </cell>
        </row>
        <row r="34">
          <cell r="C34">
            <v>30037</v>
          </cell>
        </row>
        <row r="36">
          <cell r="C36">
            <v>15330</v>
          </cell>
        </row>
        <row r="39">
          <cell r="C39">
            <v>2180</v>
          </cell>
        </row>
        <row r="41">
          <cell r="C41">
            <v>1172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 02"/>
      <sheetName val="Données"/>
      <sheetName val="Macro1"/>
    </sheetNames>
    <sheetDataSet>
      <sheetData sheetId="2">
        <row r="10">
          <cell r="C10" t="str">
            <v>GRAPHIQUE_2</v>
          </cell>
        </row>
        <row r="23">
          <cell r="C23">
            <v>1585</v>
          </cell>
        </row>
        <row r="26">
          <cell r="C26">
            <v>0</v>
          </cell>
        </row>
        <row r="29">
          <cell r="C29">
            <v>6679</v>
          </cell>
        </row>
        <row r="32">
          <cell r="C32">
            <v>19</v>
          </cell>
        </row>
        <row r="35">
          <cell r="C35">
            <v>10921</v>
          </cell>
        </row>
        <row r="38">
          <cell r="C38">
            <v>16767</v>
          </cell>
        </row>
        <row r="41">
          <cell r="C41">
            <v>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  <sheetName val="Données"/>
      <sheetName val="Macr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ph 04 Ensemble"/>
      <sheetName val="Graph 04 Hommes"/>
      <sheetName val="Graph 04 Femmes"/>
      <sheetName val="Données Ensemble"/>
      <sheetName val="Données Hommes"/>
      <sheetName val="Données Femmes"/>
      <sheetName val="Macro1"/>
    </sheetNames>
    <sheetDataSet>
      <sheetData sheetId="6">
        <row r="75">
          <cell r="C75" t="str">
            <v>GRAPHIQUE_3_Hom</v>
          </cell>
        </row>
        <row r="88">
          <cell r="C88">
            <v>18</v>
          </cell>
        </row>
        <row r="91">
          <cell r="C91">
            <v>153</v>
          </cell>
        </row>
        <row r="94">
          <cell r="C94">
            <v>4828</v>
          </cell>
        </row>
        <row r="96">
          <cell r="C96">
            <v>7030</v>
          </cell>
        </row>
        <row r="99">
          <cell r="C99">
            <v>11836</v>
          </cell>
        </row>
        <row r="101">
          <cell r="C101">
            <v>7105</v>
          </cell>
        </row>
        <row r="104">
          <cell r="C104">
            <v>1154</v>
          </cell>
        </row>
        <row r="106">
          <cell r="C106">
            <v>801</v>
          </cell>
        </row>
        <row r="140">
          <cell r="C140" t="str">
            <v>GRAPHIQUE_3_Fem</v>
          </cell>
        </row>
        <row r="153">
          <cell r="C153">
            <v>1469</v>
          </cell>
        </row>
        <row r="156">
          <cell r="C156">
            <v>361</v>
          </cell>
        </row>
        <row r="159">
          <cell r="C159">
            <v>3519</v>
          </cell>
        </row>
        <row r="161">
          <cell r="C161">
            <v>6657</v>
          </cell>
        </row>
        <row r="164">
          <cell r="C164">
            <v>18201</v>
          </cell>
        </row>
        <row r="166">
          <cell r="C166">
            <v>8225</v>
          </cell>
        </row>
        <row r="169">
          <cell r="C169">
            <v>1026</v>
          </cell>
        </row>
        <row r="171">
          <cell r="C171">
            <v>371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ph 2 Ensemble"/>
      <sheetName val="Graph 2 Hommes"/>
      <sheetName val="Graph 2 Femmes"/>
      <sheetName val="Données Ensemble"/>
      <sheetName val="Données Hommes"/>
      <sheetName val="Données Femmes"/>
      <sheetName val="Macro1"/>
    </sheetNames>
    <sheetDataSet>
      <sheetData sheetId="6">
        <row r="71">
          <cell r="C71" t="str">
            <v>GRAPHIQUE_2_Hom</v>
          </cell>
        </row>
        <row r="84">
          <cell r="C84">
            <v>1161</v>
          </cell>
        </row>
        <row r="87">
          <cell r="C87">
            <v>0</v>
          </cell>
        </row>
        <row r="90">
          <cell r="C90">
            <v>5467</v>
          </cell>
        </row>
        <row r="93">
          <cell r="C93">
            <v>18</v>
          </cell>
        </row>
        <row r="96">
          <cell r="C96">
            <v>10323</v>
          </cell>
        </row>
        <row r="99">
          <cell r="C99">
            <v>13141</v>
          </cell>
        </row>
        <row r="102">
          <cell r="C102">
            <v>3050</v>
          </cell>
        </row>
        <row r="109">
          <cell r="C109">
            <v>6</v>
          </cell>
        </row>
        <row r="112">
          <cell r="C112">
            <v>0</v>
          </cell>
        </row>
        <row r="115">
          <cell r="C115">
            <v>68</v>
          </cell>
        </row>
        <row r="118">
          <cell r="C118">
            <v>1</v>
          </cell>
        </row>
        <row r="121">
          <cell r="C121">
            <v>9</v>
          </cell>
        </row>
        <row r="124">
          <cell r="C124">
            <v>78</v>
          </cell>
        </row>
        <row r="127">
          <cell r="C127">
            <v>34</v>
          </cell>
        </row>
        <row r="156">
          <cell r="C156" t="str">
            <v>GRAPHIQUE_2_Fem</v>
          </cell>
        </row>
        <row r="169">
          <cell r="C169">
            <v>412</v>
          </cell>
        </row>
        <row r="172">
          <cell r="C172">
            <v>0</v>
          </cell>
        </row>
        <row r="175">
          <cell r="C175">
            <v>1130</v>
          </cell>
        </row>
        <row r="178">
          <cell r="C178">
            <v>0</v>
          </cell>
        </row>
        <row r="181">
          <cell r="C181">
            <v>589</v>
          </cell>
        </row>
        <row r="184">
          <cell r="C184">
            <v>3479</v>
          </cell>
        </row>
        <row r="187">
          <cell r="C187">
            <v>347</v>
          </cell>
        </row>
        <row r="194">
          <cell r="C194">
            <v>6</v>
          </cell>
        </row>
        <row r="197">
          <cell r="C197">
            <v>0</v>
          </cell>
        </row>
        <row r="200">
          <cell r="C200">
            <v>14</v>
          </cell>
        </row>
        <row r="203">
          <cell r="C203">
            <v>0</v>
          </cell>
        </row>
        <row r="206">
          <cell r="C206">
            <v>0</v>
          </cell>
        </row>
        <row r="209">
          <cell r="C209">
            <v>69</v>
          </cell>
        </row>
        <row r="212">
          <cell r="C212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2" width="3.7109375" style="1" customWidth="1"/>
    <col min="3" max="3" width="30.140625" style="1" customWidth="1"/>
    <col min="4" max="4" width="7.140625" style="1" customWidth="1"/>
    <col min="5" max="6" width="6.57421875" style="1" customWidth="1"/>
    <col min="7" max="7" width="3.28125" style="1" customWidth="1"/>
    <col min="8" max="16384" width="11.421875" style="1" customWidth="1"/>
  </cols>
  <sheetData>
    <row r="1" ht="11.25">
      <c r="B1" s="3" t="s">
        <v>4</v>
      </c>
    </row>
    <row r="2" ht="11.25" customHeight="1">
      <c r="B2" s="3"/>
    </row>
    <row r="3" ht="12.75" customHeight="1">
      <c r="F3" s="5" t="s">
        <v>5</v>
      </c>
    </row>
    <row r="4" ht="12.75" customHeight="1">
      <c r="F4" s="5"/>
    </row>
    <row r="5" spans="2:6" ht="30" customHeight="1">
      <c r="B5" s="30"/>
      <c r="C5" s="31"/>
      <c r="D5" s="18" t="s">
        <v>30</v>
      </c>
      <c r="E5" s="18"/>
      <c r="F5" s="19"/>
    </row>
    <row r="6" spans="2:6" ht="30" customHeight="1">
      <c r="B6" s="32"/>
      <c r="C6" s="33"/>
      <c r="D6" s="20" t="s">
        <v>23</v>
      </c>
      <c r="E6" s="2" t="s">
        <v>24</v>
      </c>
      <c r="F6" s="2" t="s">
        <v>25</v>
      </c>
    </row>
    <row r="7" spans="2:6" ht="15" customHeight="1">
      <c r="B7" s="21" t="s">
        <v>6</v>
      </c>
      <c r="C7" s="22" t="s">
        <v>0</v>
      </c>
      <c r="D7" s="23">
        <v>-0.29</v>
      </c>
      <c r="E7" s="23">
        <v>-0.16</v>
      </c>
      <c r="F7" s="23">
        <v>0.06</v>
      </c>
    </row>
    <row r="8" spans="2:6" ht="15" customHeight="1">
      <c r="B8" s="24"/>
      <c r="C8" s="25" t="s">
        <v>2</v>
      </c>
      <c r="D8" s="26">
        <v>-1.48</v>
      </c>
      <c r="E8" s="26">
        <v>-0.37</v>
      </c>
      <c r="F8" s="26">
        <v>-0.04</v>
      </c>
    </row>
    <row r="9" spans="2:6" ht="15" customHeight="1">
      <c r="B9" s="24"/>
      <c r="C9" s="25" t="s">
        <v>1</v>
      </c>
      <c r="D9" s="26">
        <v>-0.33</v>
      </c>
      <c r="E9" s="26">
        <v>-0.16</v>
      </c>
      <c r="F9" s="26">
        <v>-0.05</v>
      </c>
    </row>
    <row r="10" spans="2:6" ht="15" customHeight="1">
      <c r="B10" s="24"/>
      <c r="C10" s="27" t="s">
        <v>13</v>
      </c>
      <c r="D10" s="23">
        <v>-0.29</v>
      </c>
      <c r="E10" s="23">
        <v>-0.16</v>
      </c>
      <c r="F10" s="23">
        <v>-0.25</v>
      </c>
    </row>
    <row r="11" spans="2:6" ht="15" customHeight="1">
      <c r="B11" s="24"/>
      <c r="C11" s="22" t="s">
        <v>8</v>
      </c>
      <c r="D11" s="23">
        <v>-0.29</v>
      </c>
      <c r="E11" s="23">
        <v>-0.16</v>
      </c>
      <c r="F11" s="23">
        <v>0.16</v>
      </c>
    </row>
    <row r="12" spans="2:6" ht="15" customHeight="1">
      <c r="B12" s="24"/>
      <c r="C12" s="28" t="s">
        <v>27</v>
      </c>
      <c r="D12" s="23">
        <v>-0.29</v>
      </c>
      <c r="E12" s="23">
        <v>-0.16</v>
      </c>
      <c r="F12" s="23">
        <v>0.06</v>
      </c>
    </row>
    <row r="13" spans="2:7" ht="15" customHeight="1">
      <c r="B13" s="24"/>
      <c r="C13" s="25" t="s">
        <v>28</v>
      </c>
      <c r="D13" s="26">
        <v>-0.03</v>
      </c>
      <c r="E13" s="26">
        <v>0.16</v>
      </c>
      <c r="F13" s="29" t="s">
        <v>3</v>
      </c>
      <c r="G13" s="6"/>
    </row>
    <row r="14" spans="2:6" ht="15" customHeight="1">
      <c r="B14" s="24"/>
      <c r="C14" s="25" t="s">
        <v>29</v>
      </c>
      <c r="D14" s="26">
        <v>-0.22</v>
      </c>
      <c r="E14" s="26">
        <v>0.09</v>
      </c>
      <c r="F14" s="26">
        <v>-1.31</v>
      </c>
    </row>
    <row r="15" spans="2:6" ht="15" customHeight="1">
      <c r="B15" s="21" t="s">
        <v>9</v>
      </c>
      <c r="C15" s="22" t="s">
        <v>0</v>
      </c>
      <c r="D15" s="23">
        <v>-0.29</v>
      </c>
      <c r="E15" s="23">
        <v>-0.16</v>
      </c>
      <c r="F15" s="23">
        <v>-0.03</v>
      </c>
    </row>
    <row r="16" spans="2:6" ht="15" customHeight="1">
      <c r="B16" s="24"/>
      <c r="C16" s="25" t="s">
        <v>2</v>
      </c>
      <c r="D16" s="26">
        <v>-1.48</v>
      </c>
      <c r="E16" s="26">
        <v>-0.37</v>
      </c>
      <c r="F16" s="26">
        <v>-0.13</v>
      </c>
    </row>
    <row r="17" spans="2:6" ht="15" customHeight="1">
      <c r="B17" s="24"/>
      <c r="C17" s="25" t="s">
        <v>1</v>
      </c>
      <c r="D17" s="26">
        <v>-0.33</v>
      </c>
      <c r="E17" s="26">
        <v>-0.16</v>
      </c>
      <c r="F17" s="26">
        <v>-0.13</v>
      </c>
    </row>
    <row r="18" spans="2:6" ht="15" customHeight="1">
      <c r="B18" s="24"/>
      <c r="C18" s="22" t="s">
        <v>7</v>
      </c>
      <c r="D18" s="23">
        <v>-0.29</v>
      </c>
      <c r="E18" s="23">
        <v>-0.16</v>
      </c>
      <c r="F18" s="23">
        <v>-0.34</v>
      </c>
    </row>
    <row r="19" spans="2:6" ht="15" customHeight="1">
      <c r="B19" s="24"/>
      <c r="C19" s="22" t="s">
        <v>8</v>
      </c>
      <c r="D19" s="23">
        <v>-0.29</v>
      </c>
      <c r="E19" s="23">
        <v>-0.16</v>
      </c>
      <c r="F19" s="23">
        <v>0.08</v>
      </c>
    </row>
    <row r="20" spans="2:6" ht="15" customHeight="1">
      <c r="B20" s="24"/>
      <c r="C20" s="28" t="s">
        <v>27</v>
      </c>
      <c r="D20" s="23">
        <v>-0.29</v>
      </c>
      <c r="E20" s="23">
        <v>-0.16</v>
      </c>
      <c r="F20" s="23">
        <v>-0.03</v>
      </c>
    </row>
    <row r="21" spans="2:7" ht="15" customHeight="1">
      <c r="B21" s="24"/>
      <c r="C21" s="25" t="s">
        <v>28</v>
      </c>
      <c r="D21" s="26">
        <v>-0.03</v>
      </c>
      <c r="E21" s="26">
        <v>0.16</v>
      </c>
      <c r="F21" s="29" t="s">
        <v>3</v>
      </c>
      <c r="G21" s="6"/>
    </row>
    <row r="22" spans="2:8" ht="15" customHeight="1">
      <c r="B22" s="24"/>
      <c r="C22" s="25" t="s">
        <v>31</v>
      </c>
      <c r="D22" s="26">
        <v>-0.22</v>
      </c>
      <c r="E22" s="26">
        <v>0.09</v>
      </c>
      <c r="F22" s="26">
        <v>-1.39</v>
      </c>
      <c r="H22" s="6"/>
    </row>
    <row r="32" ht="27" customHeight="1"/>
  </sheetData>
  <sheetProtection/>
  <mergeCells count="4">
    <mergeCell ref="B7:B14"/>
    <mergeCell ref="B15:B22"/>
    <mergeCell ref="D5:F5"/>
    <mergeCell ref="B5:C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&amp;L&amp;Z&amp;F&amp;R&amp;F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44.7109375" style="1" customWidth="1"/>
    <col min="3" max="3" width="6.00390625" style="1" customWidth="1"/>
    <col min="4" max="4" width="6.140625" style="1" customWidth="1"/>
    <col min="5" max="5" width="6.00390625" style="1" customWidth="1"/>
    <col min="6" max="6" width="4.8515625" style="1" customWidth="1"/>
    <col min="7" max="16384" width="11.421875" style="1" customWidth="1"/>
  </cols>
  <sheetData>
    <row r="1" s="3" customFormat="1" ht="11.25">
      <c r="B1" s="3" t="s">
        <v>10</v>
      </c>
    </row>
    <row r="2" s="3" customFormat="1" ht="11.25" customHeight="1"/>
    <row r="3" ht="12.75" customHeight="1">
      <c r="E3" s="5" t="s">
        <v>5</v>
      </c>
    </row>
    <row r="4" ht="12.75" customHeight="1">
      <c r="E4" s="5"/>
    </row>
    <row r="5" spans="2:5" ht="30" customHeight="1">
      <c r="B5" s="35"/>
      <c r="C5" s="18" t="s">
        <v>11</v>
      </c>
      <c r="D5" s="18"/>
      <c r="E5" s="19"/>
    </row>
    <row r="6" spans="2:5" ht="30" customHeight="1">
      <c r="B6" s="36"/>
      <c r="C6" s="34" t="s">
        <v>23</v>
      </c>
      <c r="D6" s="2" t="s">
        <v>24</v>
      </c>
      <c r="E6" s="2" t="s">
        <v>25</v>
      </c>
    </row>
    <row r="7" spans="2:5" ht="15" customHeight="1">
      <c r="B7" s="17" t="s">
        <v>12</v>
      </c>
      <c r="C7" s="23">
        <v>2.05</v>
      </c>
      <c r="D7" s="23">
        <v>1.56</v>
      </c>
      <c r="E7" s="23">
        <v>1.75</v>
      </c>
    </row>
    <row r="8" spans="2:5" ht="15" customHeight="1">
      <c r="B8" s="22" t="s">
        <v>0</v>
      </c>
      <c r="C8" s="23">
        <v>1.8</v>
      </c>
      <c r="D8" s="23">
        <v>1.44</v>
      </c>
      <c r="E8" s="23">
        <v>1.84</v>
      </c>
    </row>
    <row r="9" spans="2:5" ht="15" customHeight="1">
      <c r="B9" s="25" t="s">
        <v>2</v>
      </c>
      <c r="C9" s="26">
        <v>0.58</v>
      </c>
      <c r="D9" s="26">
        <v>1.22</v>
      </c>
      <c r="E9" s="26">
        <v>1.74</v>
      </c>
    </row>
    <row r="10" spans="2:5" ht="15" customHeight="1">
      <c r="B10" s="25" t="s">
        <v>1</v>
      </c>
      <c r="C10" s="26">
        <v>1.76</v>
      </c>
      <c r="D10" s="26">
        <v>1.44</v>
      </c>
      <c r="E10" s="26">
        <v>1.73</v>
      </c>
    </row>
    <row r="11" spans="2:5" ht="15" customHeight="1">
      <c r="B11" s="22" t="s">
        <v>13</v>
      </c>
      <c r="C11" s="23">
        <v>1.8</v>
      </c>
      <c r="D11" s="23">
        <v>1.44</v>
      </c>
      <c r="E11" s="23">
        <v>1.52</v>
      </c>
    </row>
    <row r="12" spans="2:5" ht="15" customHeight="1">
      <c r="B12" s="22" t="s">
        <v>8</v>
      </c>
      <c r="C12" s="23">
        <v>1.8</v>
      </c>
      <c r="D12" s="23">
        <v>1.44</v>
      </c>
      <c r="E12" s="23">
        <v>1.95</v>
      </c>
    </row>
    <row r="13" spans="2:5" ht="15" customHeight="1">
      <c r="B13" s="28" t="s">
        <v>27</v>
      </c>
      <c r="C13" s="23">
        <v>1.8</v>
      </c>
      <c r="D13" s="23">
        <v>1.44</v>
      </c>
      <c r="E13" s="23">
        <v>1.84</v>
      </c>
    </row>
    <row r="14" spans="2:6" ht="15" customHeight="1">
      <c r="B14" s="25" t="s">
        <v>28</v>
      </c>
      <c r="C14" s="26">
        <v>2.07</v>
      </c>
      <c r="D14" s="26">
        <v>1.76</v>
      </c>
      <c r="E14" s="26">
        <v>1.01</v>
      </c>
      <c r="F14" s="6"/>
    </row>
    <row r="15" spans="2:7" ht="15" customHeight="1">
      <c r="B15" s="25" t="s">
        <v>32</v>
      </c>
      <c r="C15" s="26">
        <v>1.88</v>
      </c>
      <c r="D15" s="26">
        <v>1.68</v>
      </c>
      <c r="E15" s="26">
        <v>0.45</v>
      </c>
      <c r="G15" s="6"/>
    </row>
    <row r="16" spans="3:5" ht="11.25">
      <c r="C16" s="7"/>
      <c r="D16" s="7"/>
      <c r="E16" s="7"/>
    </row>
    <row r="23" ht="11.25" customHeight="1"/>
    <row r="25" ht="11.25" customHeight="1"/>
  </sheetData>
  <sheetProtection/>
  <mergeCells count="2">
    <mergeCell ref="C5:E5"/>
    <mergeCell ref="B5:B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&amp;L&amp;Z&amp;F&amp;R&amp;F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6.7109375" style="1" customWidth="1"/>
    <col min="3" max="3" width="23.7109375" style="1" customWidth="1"/>
    <col min="4" max="7" width="10.28125" style="1" customWidth="1"/>
    <col min="8" max="16384" width="11.421875" style="1" customWidth="1"/>
  </cols>
  <sheetData>
    <row r="1" ht="11.25">
      <c r="B1" s="3" t="s">
        <v>14</v>
      </c>
    </row>
    <row r="2" ht="11.25">
      <c r="B2" s="3"/>
    </row>
    <row r="3" ht="12.75" customHeight="1">
      <c r="G3" s="5" t="s">
        <v>15</v>
      </c>
    </row>
    <row r="4" ht="12.75" customHeight="1">
      <c r="G4" s="5"/>
    </row>
    <row r="5" spans="2:7" ht="15" customHeight="1">
      <c r="B5" s="41"/>
      <c r="C5" s="42"/>
      <c r="D5" s="18" t="s">
        <v>11</v>
      </c>
      <c r="E5" s="18"/>
      <c r="F5" s="19"/>
      <c r="G5" s="37"/>
    </row>
    <row r="6" spans="2:7" ht="15" customHeight="1">
      <c r="B6" s="43"/>
      <c r="C6" s="44"/>
      <c r="D6" s="34" t="s">
        <v>23</v>
      </c>
      <c r="E6" s="2" t="s">
        <v>24</v>
      </c>
      <c r="F6" s="2" t="s">
        <v>25</v>
      </c>
      <c r="G6" s="2" t="s">
        <v>26</v>
      </c>
    </row>
    <row r="7" spans="2:7" ht="15" customHeight="1">
      <c r="B7" s="38" t="s">
        <v>6</v>
      </c>
      <c r="C7" s="22" t="s">
        <v>16</v>
      </c>
      <c r="D7" s="39">
        <v>-0.3</v>
      </c>
      <c r="E7" s="39">
        <v>-0.16</v>
      </c>
      <c r="F7" s="39">
        <v>0.03</v>
      </c>
      <c r="G7" s="39">
        <v>-0.13</v>
      </c>
    </row>
    <row r="8" spans="2:7" ht="15" customHeight="1">
      <c r="B8" s="38"/>
      <c r="C8" s="22" t="s">
        <v>17</v>
      </c>
      <c r="D8" s="40">
        <v>-0.6</v>
      </c>
      <c r="E8" s="40">
        <v>-0.21</v>
      </c>
      <c r="F8" s="40">
        <v>0.01</v>
      </c>
      <c r="G8" s="40">
        <v>-0.2</v>
      </c>
    </row>
    <row r="9" spans="2:7" ht="15" customHeight="1">
      <c r="B9" s="38" t="s">
        <v>9</v>
      </c>
      <c r="C9" s="22" t="s">
        <v>16</v>
      </c>
      <c r="D9" s="39">
        <v>-0.3</v>
      </c>
      <c r="E9" s="39">
        <v>-0.16</v>
      </c>
      <c r="F9" s="39">
        <v>-0.06</v>
      </c>
      <c r="G9" s="39">
        <v>-0.21</v>
      </c>
    </row>
    <row r="10" spans="2:7" ht="15" customHeight="1">
      <c r="B10" s="38"/>
      <c r="C10" s="22" t="s">
        <v>17</v>
      </c>
      <c r="D10" s="40">
        <v>-0.6</v>
      </c>
      <c r="E10" s="40">
        <v>-0.21</v>
      </c>
      <c r="F10" s="40">
        <v>-0.08</v>
      </c>
      <c r="G10" s="40">
        <v>-0.29</v>
      </c>
    </row>
    <row r="18" spans="4:7" ht="11.25">
      <c r="D18" s="8"/>
      <c r="E18" s="8"/>
      <c r="F18" s="8"/>
      <c r="G18" s="8"/>
    </row>
  </sheetData>
  <sheetProtection/>
  <mergeCells count="4">
    <mergeCell ref="D5:G5"/>
    <mergeCell ref="B7:B8"/>
    <mergeCell ref="B9:B10"/>
    <mergeCell ref="B5:C6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0" customWidth="1"/>
    <col min="2" max="2" width="7.421875" style="10" customWidth="1"/>
    <col min="3" max="3" width="15.421875" style="10" customWidth="1"/>
    <col min="4" max="4" width="14.140625" style="10" customWidth="1"/>
    <col min="5" max="5" width="12.7109375" style="10" customWidth="1"/>
    <col min="6" max="6" width="19.28125" style="10" customWidth="1"/>
    <col min="7" max="7" width="17.421875" style="10" customWidth="1"/>
    <col min="8" max="9" width="12.57421875" style="10" customWidth="1"/>
    <col min="10" max="16384" width="11.421875" style="10" customWidth="1"/>
  </cols>
  <sheetData>
    <row r="1" s="9" customFormat="1" ht="11.25">
      <c r="B1" s="9" t="s">
        <v>35</v>
      </c>
    </row>
    <row r="2" s="9" customFormat="1" ht="11.25"/>
    <row r="3" ht="11.25">
      <c r="G3" s="10" t="s">
        <v>5</v>
      </c>
    </row>
    <row r="5" spans="2:8" ht="46.5" customHeight="1">
      <c r="B5" s="4"/>
      <c r="C5" s="2" t="s">
        <v>18</v>
      </c>
      <c r="D5" s="2" t="s">
        <v>19</v>
      </c>
      <c r="E5" s="2" t="s">
        <v>20</v>
      </c>
      <c r="F5" s="2" t="s">
        <v>33</v>
      </c>
      <c r="G5" s="2" t="s">
        <v>21</v>
      </c>
      <c r="H5" s="2" t="s">
        <v>22</v>
      </c>
    </row>
    <row r="6" spans="2:8" ht="11.25">
      <c r="B6" s="11">
        <v>2001</v>
      </c>
      <c r="C6" s="45">
        <v>0.022000000000000016</v>
      </c>
      <c r="D6" s="45">
        <v>-0.015670910871694588</v>
      </c>
      <c r="E6" s="45">
        <v>0</v>
      </c>
      <c r="F6" s="45">
        <f>((1+C6)*(1+D6)*(1+E6)-1)</f>
        <v>0.00598432908912816</v>
      </c>
      <c r="G6" s="45">
        <v>0</v>
      </c>
      <c r="H6" s="45">
        <v>0</v>
      </c>
    </row>
    <row r="7" spans="2:8" ht="11.25">
      <c r="B7" s="11">
        <v>2002</v>
      </c>
      <c r="C7" s="45">
        <v>0.021999999999999822</v>
      </c>
      <c r="D7" s="45">
        <v>-0.017357762777242103</v>
      </c>
      <c r="E7" s="45">
        <v>0</v>
      </c>
      <c r="F7" s="45">
        <f aca="true" t="shared" si="0" ref="F7:F16">((1+C7)*(1+D7)*(1+E7)-1)</f>
        <v>0.004260366441658281</v>
      </c>
      <c r="G7" s="45">
        <v>0.004260366441658281</v>
      </c>
      <c r="H7" s="45">
        <v>0.004260366441658281</v>
      </c>
    </row>
    <row r="8" spans="2:8" ht="11.25">
      <c r="B8" s="11">
        <v>2003</v>
      </c>
      <c r="C8" s="45">
        <v>0.015000000000000183</v>
      </c>
      <c r="D8" s="45">
        <v>-0.018957345971563955</v>
      </c>
      <c r="E8" s="45">
        <v>0</v>
      </c>
      <c r="F8" s="45">
        <f t="shared" si="0"/>
        <v>-0.004241706161137282</v>
      </c>
      <c r="G8" s="45">
        <v>5.890579368728055E-07</v>
      </c>
      <c r="H8" s="45">
        <v>5.890579368728055E-07</v>
      </c>
    </row>
    <row r="9" spans="2:8" ht="11.25">
      <c r="B9" s="11">
        <v>2004</v>
      </c>
      <c r="C9" s="45">
        <v>0.01700000000000027</v>
      </c>
      <c r="D9" s="45">
        <v>-0.016744186046511622</v>
      </c>
      <c r="E9" s="45">
        <v>0</v>
      </c>
      <c r="F9" s="45">
        <f t="shared" si="0"/>
        <v>-2.8837209302023936E-05</v>
      </c>
      <c r="G9" s="45">
        <v>-2.8248168351896474E-05</v>
      </c>
      <c r="H9" s="45">
        <v>-2.8248168351896474E-05</v>
      </c>
    </row>
    <row r="10" spans="2:8" ht="11.25">
      <c r="B10" s="11">
        <v>2005</v>
      </c>
      <c r="C10" s="45">
        <v>0.01999999999999939</v>
      </c>
      <c r="D10" s="45">
        <v>-0.01738334858188484</v>
      </c>
      <c r="E10" s="45">
        <v>-0.00428724544480164</v>
      </c>
      <c r="F10" s="45">
        <f t="shared" si="0"/>
        <v>-0.002027988691557403</v>
      </c>
      <c r="G10" s="45">
        <v>-0.0020561795729432397</v>
      </c>
      <c r="H10" s="45">
        <v>0.002240672183470238</v>
      </c>
    </row>
    <row r="11" spans="2:8" ht="11.25">
      <c r="B11" s="11">
        <v>2006</v>
      </c>
      <c r="C11" s="45">
        <v>0.018000000000000353</v>
      </c>
      <c r="D11" s="45">
        <v>-0.017086330935251803</v>
      </c>
      <c r="E11" s="45">
        <v>0</v>
      </c>
      <c r="F11" s="45">
        <f t="shared" si="0"/>
        <v>0.0006061151079141958</v>
      </c>
      <c r="G11" s="45">
        <v>-0.00145131074653293</v>
      </c>
      <c r="H11" s="45">
        <v>0.002848145396646906</v>
      </c>
    </row>
    <row r="12" spans="2:8" ht="11.25">
      <c r="B12" s="11">
        <v>2007</v>
      </c>
      <c r="C12" s="45">
        <v>0.018000000000000103</v>
      </c>
      <c r="D12" s="45">
        <v>-0.014677276746242418</v>
      </c>
      <c r="E12" s="45">
        <v>0</v>
      </c>
      <c r="F12" s="45">
        <f t="shared" si="0"/>
        <v>0.0030585322723253316</v>
      </c>
      <c r="G12" s="45">
        <v>0.001602782645036882</v>
      </c>
      <c r="H12" s="45">
        <v>0.00591538881358411</v>
      </c>
    </row>
    <row r="13" spans="2:8" ht="11.25">
      <c r="B13" s="11">
        <v>2008</v>
      </c>
      <c r="C13" s="45">
        <v>0.013695999999999878</v>
      </c>
      <c r="D13" s="45">
        <v>-0.027971418612757093</v>
      </c>
      <c r="E13" s="45">
        <v>0</v>
      </c>
      <c r="F13" s="45">
        <f t="shared" si="0"/>
        <v>-0.014658515162077501</v>
      </c>
      <c r="G13" s="45">
        <v>-0.01307922693074448</v>
      </c>
      <c r="H13" s="45">
        <v>-0.00882983716510699</v>
      </c>
    </row>
    <row r="14" spans="2:8" ht="11.25">
      <c r="B14" s="11">
        <v>2009</v>
      </c>
      <c r="C14" s="45">
        <v>0.012859042553191652</v>
      </c>
      <c r="D14" s="45">
        <v>-0.0005933711960668386</v>
      </c>
      <c r="E14" s="45">
        <v>0</v>
      </c>
      <c r="F14" s="45">
        <f t="shared" si="0"/>
        <v>0.012258041171664624</v>
      </c>
      <c r="G14" s="45">
        <v>-0.0009815114612904408</v>
      </c>
      <c r="H14" s="45">
        <v>0.003319967499048726</v>
      </c>
    </row>
    <row r="15" spans="2:8" ht="11.25">
      <c r="B15" s="11">
        <v>2010</v>
      </c>
      <c r="C15" s="45">
        <v>0.009248138957816038</v>
      </c>
      <c r="D15" s="45">
        <v>-0.014571331751948469</v>
      </c>
      <c r="E15" s="45">
        <v>0</v>
      </c>
      <c r="F15" s="45">
        <f t="shared" si="0"/>
        <v>-0.005457950494974884</v>
      </c>
      <c r="G15" s="45">
        <v>-0.006434104915299388</v>
      </c>
      <c r="H15" s="45">
        <v>-0.0021561032141808045</v>
      </c>
    </row>
    <row r="16" spans="2:8" ht="11.25">
      <c r="B16" s="11">
        <v>2011</v>
      </c>
      <c r="C16" s="45">
        <v>0.018020114228954963</v>
      </c>
      <c r="D16" s="45">
        <v>-0.020541082164328595</v>
      </c>
      <c r="E16" s="45">
        <v>0</v>
      </c>
      <c r="F16" s="45">
        <f t="shared" si="0"/>
        <v>-0.002891120582361295</v>
      </c>
      <c r="G16" s="45">
        <v>-0.009306623724510965</v>
      </c>
      <c r="H16" s="45">
        <v>-0.005040990242161869</v>
      </c>
    </row>
    <row r="17" spans="2:8" ht="11.25">
      <c r="B17" s="14"/>
      <c r="C17" s="15"/>
      <c r="D17" s="15"/>
      <c r="E17" s="15"/>
      <c r="F17" s="15"/>
      <c r="G17" s="15"/>
      <c r="H17" s="15"/>
    </row>
    <row r="18" ht="11.25">
      <c r="B18" s="13" t="s">
        <v>34</v>
      </c>
    </row>
    <row r="19" ht="11.25">
      <c r="B19" s="12"/>
    </row>
    <row r="21" ht="11.25">
      <c r="B21" s="13" t="s">
        <v>5</v>
      </c>
    </row>
    <row r="25" ht="11.25">
      <c r="C25" s="12"/>
    </row>
    <row r="26" spans="3:7" ht="57" customHeight="1">
      <c r="C26" s="16"/>
      <c r="D26" s="16"/>
      <c r="E26" s="16"/>
      <c r="F26" s="16"/>
      <c r="G26" s="16"/>
    </row>
  </sheetData>
  <sheetProtection/>
  <mergeCells count="1">
    <mergeCell ref="C26:G2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2013-03-07T17:25:46Z</cp:lastPrinted>
  <dcterms:created xsi:type="dcterms:W3CDTF">2009-10-21T09:06:20Z</dcterms:created>
  <dcterms:modified xsi:type="dcterms:W3CDTF">2013-04-24T12:43:22Z</dcterms:modified>
  <cp:category/>
  <cp:version/>
  <cp:contentType/>
  <cp:contentStatus/>
</cp:coreProperties>
</file>