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401" windowWidth="11580" windowHeight="8835" activeTab="0"/>
  </bookViews>
  <sheets>
    <sheet name="tableau 1" sheetId="1" r:id="rId1"/>
    <sheet name="tableau 2" sheetId="2" r:id="rId2"/>
    <sheet name="graphique 1" sheetId="3" r:id="rId3"/>
    <sheet name="carteetdonnées_ATA" sheetId="4" r:id="rId4"/>
  </sheets>
  <definedNames/>
  <calcPr fullCalcOnLoad="1"/>
</workbook>
</file>

<file path=xl/sharedStrings.xml><?xml version="1.0" encoding="utf-8"?>
<sst xmlns="http://schemas.openxmlformats.org/spreadsheetml/2006/main" count="255" uniqueCount="250">
  <si>
    <t>France métropolitaine</t>
  </si>
  <si>
    <t>France entière</t>
  </si>
  <si>
    <t>en milliers</t>
  </si>
  <si>
    <t>N° Dep</t>
  </si>
  <si>
    <t>Libelle Dep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</si>
  <si>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</si>
  <si>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</si>
  <si>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</si>
  <si>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</si>
  <si>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</si>
  <si>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</si>
  <si>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</si>
  <si>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</si>
  <si>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</si>
  <si>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</si>
  <si>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</si>
  <si>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</si>
  <si>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</si>
  <si>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</si>
  <si>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</si>
  <si>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</si>
  <si>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</si>
  <si>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</si>
  <si>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</si>
  <si>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</si>
  <si>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</si>
  <si>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</si>
  <si>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</si>
  <si>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</si>
  <si>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</si>
  <si>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</si>
  <si>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</si>
  <si>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</si>
  <si>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</si>
  <si>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</si>
  <si>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</si>
  <si>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</si>
  <si>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</si>
  <si>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</si>
  <si>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</si>
  <si>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</si>
  <si>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</si>
  <si>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</si>
  <si>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</si>
  <si>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</si>
  <si>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</si>
  <si>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</si>
  <si>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</si>
  <si>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Côte-d’Or</t>
  </si>
  <si>
    <t>22</t>
  </si>
  <si>
    <t>Côtes-du-Nord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</si>
  <si>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</si>
  <si>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</si>
  <si>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</si>
  <si>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</si>
  <si>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</si>
  <si>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</si>
  <si>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</si>
  <si>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</si>
  <si>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</si>
  <si>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</si>
  <si>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</si>
  <si>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</si>
  <si>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</si>
  <si>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</si>
  <si>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</si>
  <si>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</si>
  <si>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</si>
  <si>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</si>
  <si>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</si>
  <si>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</si>
  <si>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</si>
  <si>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</si>
  <si>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</si>
  <si>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</si>
  <si>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</si>
  <si>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</si>
  <si>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</si>
  <si>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</si>
  <si>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</si>
  <si>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</si>
  <si>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</si>
  <si>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</si>
  <si>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</si>
  <si>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</si>
  <si>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</si>
  <si>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</si>
  <si>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</si>
  <si>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</si>
  <si>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</si>
  <si>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</si>
  <si>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</si>
  <si>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</si>
  <si>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</si>
  <si>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</si>
  <si>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</si>
  <si>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</si>
  <si>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</si>
  <si>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</si>
  <si>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</si>
  <si>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</si>
  <si>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</si>
  <si>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</si>
  <si>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</si>
  <si>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</si>
  <si>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</si>
  <si>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</si>
  <si>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</si>
  <si>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 xml:space="preserve">Marne 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</si>
  <si>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</si>
  <si>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</si>
  <si>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</si>
  <si>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</si>
  <si>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</si>
  <si>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</si>
  <si>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</si>
  <si>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</si>
  <si>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</si>
  <si>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</si>
  <si>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</si>
  <si>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</si>
  <si>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</si>
  <si>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</si>
  <si>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</si>
  <si>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</si>
  <si>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</si>
  <si>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</si>
  <si>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</si>
  <si>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</si>
  <si>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</si>
  <si>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</si>
  <si>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</si>
  <si>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</si>
  <si>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</si>
  <si>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</si>
  <si>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</si>
  <si>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</si>
  <si>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</si>
  <si>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</si>
  <si>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</si>
  <si>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</si>
  <si>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</si>
  <si>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</si>
  <si>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</si>
  <si>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</si>
  <si>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</si>
  <si>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</si>
  <si>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</si>
  <si>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</si>
  <si>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</si>
  <si>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</si>
  <si>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</si>
  <si>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</si>
  <si>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</si>
  <si>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</si>
  <si>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</si>
  <si>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</si>
  <si>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</si>
  <si>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</si>
  <si>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</si>
  <si>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</si>
  <si>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</si>
  <si>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</si>
  <si>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</si>
  <si>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</si>
  <si>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</si>
  <si>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</si>
  <si>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</si>
  <si>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</si>
  <si>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</si>
  <si>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</si>
  <si>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</si>
  <si>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</si>
  <si>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</si>
  <si>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</si>
  <si>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</si>
  <si>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</si>
  <si>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</si>
  <si>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</si>
  <si>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</si>
  <si>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</si>
  <si>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</si>
  <si>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</si>
  <si>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</si>
  <si>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</si>
  <si>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</si>
  <si>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</si>
  <si>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</si>
  <si>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</si>
  <si>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</si>
  <si>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</si>
  <si>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</si>
  <si>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</si>
  <si>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</si>
  <si>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</si>
  <si>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</si>
  <si>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Val-d’Oise</t>
  </si>
  <si>
    <t>Guadeloupe</t>
  </si>
  <si>
    <t>Martinique</t>
  </si>
  <si>
    <t>Guyane</t>
  </si>
  <si>
    <t>Réunion</t>
  </si>
  <si>
    <t xml:space="preserve">Durée de la procédure </t>
  </si>
  <si>
    <t>12 mois</t>
  </si>
  <si>
    <t>durée de la protection</t>
  </si>
  <si>
    <t xml:space="preserve">Sexe </t>
  </si>
  <si>
    <t>Salariés expatriés, demandeurs d'asile, apatrides</t>
  </si>
  <si>
    <t>Anciens détenus</t>
  </si>
  <si>
    <t>Autres</t>
  </si>
  <si>
    <t>Moins de 30 ans</t>
  </si>
  <si>
    <t>30 à 39 ans</t>
  </si>
  <si>
    <t>40 à 49 ans</t>
  </si>
  <si>
    <t>pop 15-64</t>
  </si>
  <si>
    <t>Interruption des droits</t>
  </si>
  <si>
    <t>12 mois ou durée de la protection</t>
  </si>
  <si>
    <t>Durée des droits</t>
  </si>
  <si>
    <t>Ressortissants étrangers</t>
  </si>
  <si>
    <t xml:space="preserve"> Autres bénéficiaires</t>
  </si>
  <si>
    <t xml:space="preserve">Demandeurs d’asile </t>
  </si>
  <si>
    <t>• victimes de la traite des êtres humains</t>
  </si>
  <si>
    <t>• détenus libérés</t>
  </si>
  <si>
    <t>• bénéficiaires de la protection temporaire</t>
  </si>
  <si>
    <t>Effectifs</t>
  </si>
  <si>
    <t>Âge</t>
  </si>
  <si>
    <t>50 ans ou plus</t>
  </si>
  <si>
    <t>Motif d'ouverture du droit</t>
  </si>
  <si>
    <t>Graphique 1 Évolution du nombre d'allocataires de l'AI puis de l'ATA</t>
  </si>
  <si>
    <t>Au terme de l’instruction de leur demande par l’OFPRA</t>
  </si>
  <si>
    <t>• reconnaissance du statut d’apatride</t>
  </si>
  <si>
    <t>• refus du statut de réfugié, avec nouvel examen du dossier</t>
  </si>
  <si>
    <t>• refus du statut de réfugié sans nouvel examen du dossier</t>
  </si>
  <si>
    <t>• accord du bénéfice de la protection subsidiaire</t>
  </si>
  <si>
    <t>Autres situations</t>
  </si>
  <si>
    <t>Catégories d’allocataires de l'ATA</t>
  </si>
  <si>
    <t>En %</t>
  </si>
  <si>
    <t>taux (pour 10 000)</t>
  </si>
  <si>
    <t>effectif</t>
  </si>
  <si>
    <t>Tableau 2 : Caractéristiques des allocataires de l’ATA fin 2012</t>
  </si>
  <si>
    <t xml:space="preserve">• salariés expatriés </t>
  </si>
  <si>
    <t>Homme</t>
  </si>
  <si>
    <t>Femme</t>
  </si>
  <si>
    <t>Tableau 1 : Durée de versement de l’ATA selon la catégorie des allocataires</t>
  </si>
  <si>
    <t>• accord du statut de réfugié</t>
  </si>
  <si>
    <r>
      <t>Sources</t>
    </r>
    <r>
      <rPr>
        <sz val="8"/>
        <color indexed="8"/>
        <rFont val="Arial"/>
        <family val="2"/>
      </rPr>
      <t xml:space="preserve"> • Textes législatifs.</t>
    </r>
  </si>
  <si>
    <r>
      <t>Champ</t>
    </r>
    <r>
      <rPr>
        <sz val="8"/>
        <color indexed="8"/>
        <rFont val="Arial"/>
        <family val="2"/>
      </rPr>
      <t xml:space="preserve"> • France entière.</t>
    </r>
  </si>
  <si>
    <r>
      <t>Sources</t>
    </r>
    <r>
      <rPr>
        <sz val="8"/>
        <color indexed="8"/>
        <rFont val="Arial"/>
        <family val="2"/>
      </rPr>
      <t xml:space="preserve"> • Pôle emploi au 31 décembre 2012, population estimée INSEE au 1er janvier 2013.</t>
    </r>
  </si>
  <si>
    <r>
      <t>Champ</t>
    </r>
    <r>
      <rPr>
        <sz val="8"/>
        <color indexed="8"/>
        <rFont val="Arial"/>
        <family val="2"/>
      </rPr>
      <t xml:space="preserve"> • Effectifs en France au 31 décembre de chaque année.</t>
    </r>
  </si>
  <si>
    <r>
      <t>Sources</t>
    </r>
    <r>
      <rPr>
        <sz val="8"/>
        <color indexed="8"/>
        <rFont val="Arial"/>
        <family val="2"/>
      </rPr>
      <t> • Pôle emploi</t>
    </r>
  </si>
  <si>
    <r>
      <t>Champ </t>
    </r>
    <r>
      <rPr>
        <sz val="8"/>
        <color indexed="8"/>
        <rFont val="Arial"/>
        <family val="2"/>
      </rPr>
      <t>• France entière ; France métropolitaine pour le motif d'ouverture du droit.</t>
    </r>
  </si>
  <si>
    <r>
      <t>Sources</t>
    </r>
    <r>
      <rPr>
        <sz val="8"/>
        <color indexed="8"/>
        <rFont val="Arial"/>
        <family val="2"/>
      </rPr>
      <t> • Pôle emploi.</t>
    </r>
  </si>
  <si>
    <t>Carte 1 • Part des allocataires de l'ATA fin 2012 parmi la population âgée de 15 à 64 ans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</si>
</sst>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  &quot;"/>
    <numFmt numFmtId="173" formatCode="0.0"/>
    <numFmt numFmtId="174" formatCode="#,##0&quot;  &quot;"/>
    <numFmt numFmtId="175" formatCode="_-* #,##0\ _F_-;\-* #,##0\ _F_-;_-* &quot;-&quot;??\ _F_-;_-@_-"/>
    <numFmt numFmtId="176" formatCode="General;@*."/>
    <numFmt numFmtId="177" formatCode="#,##0.0"/>
    <numFmt numFmtId="178" formatCode="#,##0&quot; &quot;"/>
    <numFmt numFmtId="179" formatCode="#,##0.000"/>
    <numFmt numFmtId="180" formatCode="_-* #,##0.00\ [$€-1]_-;\-* #,##0.00\ [$€-1]_-;_-* &quot;-&quot;??\ [$€-1]_-"/>
    <numFmt numFmtId="181" formatCode="_(* #,##0_);_(* \(#,##0\);_(* &quot;-&quot;??_);_(@_)"/>
    <numFmt numFmtId="182" formatCode="#,##0&quot;      &quot;"/>
    <numFmt numFmtId="183" formatCode="_-* #,##0\ _€_-;\-* #,##0\ _€_-;_-* &quot;-&quot;??\ _€_-;_-@_-"/>
    <numFmt numFmtId="184" formatCode="&quot;    &quot;@"/>
    <numFmt numFmtId="185" formatCode="&quot;Vrai&quot;;&quot;Vrai&quot;;&quot;Faux&quot;"/>
    <numFmt numFmtId="186" formatCode="&quot;Actif&quot;;&quot;Actif&quot;;&quot;Inactif&quot;"/>
    <numFmt numFmtId="187" formatCode="#,##0\ _€"/>
    <numFmt numFmtId="188" formatCode="#,##0.00\ _€"/>
    <numFmt numFmtId="189" formatCode="#,##0\ &quot;€&quot;"/>
    <numFmt numFmtId="190" formatCode="0.0&quot;  &quot;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00000"/>
    <numFmt numFmtId="198" formatCode="0.0000000000"/>
    <numFmt numFmtId="199" formatCode="0.00000000000"/>
  </numFmts>
  <fonts count="2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180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173" fontId="23" fillId="0" borderId="0" xfId="0" applyNumberFormat="1" applyFont="1" applyFill="1" applyBorder="1" applyAlignment="1">
      <alignment vertical="center"/>
    </xf>
    <xf numFmtId="196" fontId="22" fillId="0" borderId="0" xfId="0" applyNumberFormat="1" applyFont="1" applyFill="1" applyBorder="1" applyAlignment="1">
      <alignment vertical="center"/>
    </xf>
    <xf numFmtId="173" fontId="22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justify" vertical="center"/>
    </xf>
    <xf numFmtId="0" fontId="22" fillId="0" borderId="0" xfId="0" applyFont="1" applyFill="1" applyBorder="1" applyAlignment="1">
      <alignment horizontal="justify" vertical="center" wrapText="1"/>
    </xf>
    <xf numFmtId="1" fontId="22" fillId="0" borderId="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2" fillId="0" borderId="10" xfId="0" applyFont="1" applyFill="1" applyBorder="1" applyAlignment="1" quotePrefix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justify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196" fontId="22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2" fillId="0" borderId="10" xfId="53" applyFont="1" applyFill="1" applyBorder="1" applyAlignment="1" quotePrefix="1">
      <alignment horizontal="center" vertical="center"/>
      <protection/>
    </xf>
    <xf numFmtId="0" fontId="22" fillId="0" borderId="10" xfId="53" applyFont="1" applyFill="1" applyBorder="1" applyAlignment="1">
      <alignment horizontal="left" vertical="center"/>
      <protection/>
    </xf>
    <xf numFmtId="1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quotePrefix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53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API CNAF 31.12.96 METR (5)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42.57421875" style="2" customWidth="1"/>
    <col min="3" max="3" width="25.57421875" style="2" customWidth="1"/>
    <col min="4" max="16384" width="11.421875" style="2" customWidth="1"/>
  </cols>
  <sheetData>
    <row r="1" spans="2:3" ht="15" customHeight="1">
      <c r="B1" s="1" t="s">
        <v>240</v>
      </c>
      <c r="C1" s="1"/>
    </row>
    <row r="2" ht="15" customHeight="1">
      <c r="B2" s="1"/>
    </row>
    <row r="3" spans="2:3" ht="15" customHeight="1">
      <c r="B3" s="18" t="s">
        <v>232</v>
      </c>
      <c r="C3" s="19" t="s">
        <v>214</v>
      </c>
    </row>
    <row r="4" spans="2:3" ht="15" customHeight="1">
      <c r="B4" s="20" t="s">
        <v>215</v>
      </c>
      <c r="C4" s="19"/>
    </row>
    <row r="5" spans="2:3" ht="15" customHeight="1">
      <c r="B5" s="21" t="s">
        <v>217</v>
      </c>
      <c r="C5" s="22" t="s">
        <v>201</v>
      </c>
    </row>
    <row r="6" spans="2:3" ht="15" customHeight="1">
      <c r="B6" s="23" t="s">
        <v>226</v>
      </c>
      <c r="C6" s="22"/>
    </row>
    <row r="7" spans="2:3" ht="15" customHeight="1">
      <c r="B7" s="24" t="s">
        <v>241</v>
      </c>
      <c r="C7" s="25" t="s">
        <v>212</v>
      </c>
    </row>
    <row r="8" spans="2:3" ht="15" customHeight="1">
      <c r="B8" s="24" t="s">
        <v>229</v>
      </c>
      <c r="C8" s="25" t="s">
        <v>212</v>
      </c>
    </row>
    <row r="9" spans="2:3" ht="15" customHeight="1">
      <c r="B9" s="24" t="s">
        <v>228</v>
      </c>
      <c r="C9" s="25" t="s">
        <v>201</v>
      </c>
    </row>
    <row r="10" spans="2:3" ht="15" customHeight="1">
      <c r="B10" s="21" t="s">
        <v>227</v>
      </c>
      <c r="C10" s="25" t="s">
        <v>202</v>
      </c>
    </row>
    <row r="11" spans="2:3" ht="15" customHeight="1">
      <c r="B11" s="26" t="s">
        <v>230</v>
      </c>
      <c r="C11" s="25" t="s">
        <v>213</v>
      </c>
    </row>
    <row r="12" spans="2:3" ht="15" customHeight="1">
      <c r="B12" s="21" t="s">
        <v>231</v>
      </c>
      <c r="C12" s="25"/>
    </row>
    <row r="13" spans="2:3" ht="15" customHeight="1">
      <c r="B13" s="21" t="s">
        <v>220</v>
      </c>
      <c r="C13" s="22" t="s">
        <v>203</v>
      </c>
    </row>
    <row r="14" spans="2:3" ht="15" customHeight="1">
      <c r="B14" s="21" t="s">
        <v>218</v>
      </c>
      <c r="C14" s="25" t="s">
        <v>202</v>
      </c>
    </row>
    <row r="15" spans="2:3" ht="15" customHeight="1">
      <c r="B15" s="20" t="s">
        <v>216</v>
      </c>
      <c r="C15" s="19"/>
    </row>
    <row r="16" spans="2:3" ht="15" customHeight="1">
      <c r="B16" s="21" t="s">
        <v>237</v>
      </c>
      <c r="C16" s="25" t="s">
        <v>202</v>
      </c>
    </row>
    <row r="17" spans="2:3" ht="15" customHeight="1">
      <c r="B17" s="21" t="s">
        <v>219</v>
      </c>
      <c r="C17" s="25" t="s">
        <v>202</v>
      </c>
    </row>
    <row r="18" ht="15" customHeight="1">
      <c r="C18" s="5"/>
    </row>
    <row r="19" ht="15" customHeight="1">
      <c r="B19" s="1" t="s">
        <v>242</v>
      </c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37.28125" style="2" customWidth="1"/>
    <col min="3" max="16384" width="11.421875" style="2" customWidth="1"/>
  </cols>
  <sheetData>
    <row r="1" spans="2:3" ht="15" customHeight="1">
      <c r="B1" s="1" t="s">
        <v>236</v>
      </c>
      <c r="C1" s="1"/>
    </row>
    <row r="2" ht="15" customHeight="1">
      <c r="B2" s="1"/>
    </row>
    <row r="3" spans="3:6" ht="15" customHeight="1">
      <c r="C3" s="13" t="s">
        <v>233</v>
      </c>
      <c r="F3" s="15"/>
    </row>
    <row r="4" spans="3:6" ht="15" customHeight="1">
      <c r="C4" s="13"/>
      <c r="F4" s="15"/>
    </row>
    <row r="5" spans="2:3" ht="15" customHeight="1">
      <c r="B5" s="27" t="s">
        <v>221</v>
      </c>
      <c r="C5" s="28">
        <v>49800</v>
      </c>
    </row>
    <row r="6" spans="2:3" ht="15" customHeight="1">
      <c r="B6" s="27" t="s">
        <v>204</v>
      </c>
      <c r="C6" s="27"/>
    </row>
    <row r="7" spans="2:3" ht="15" customHeight="1">
      <c r="B7" s="29" t="s">
        <v>238</v>
      </c>
      <c r="C7" s="25">
        <v>72</v>
      </c>
    </row>
    <row r="8" spans="2:3" ht="15" customHeight="1">
      <c r="B8" s="29" t="s">
        <v>239</v>
      </c>
      <c r="C8" s="25">
        <v>28</v>
      </c>
    </row>
    <row r="9" spans="2:7" ht="15" customHeight="1">
      <c r="B9" s="27" t="s">
        <v>222</v>
      </c>
      <c r="C9" s="19"/>
      <c r="G9" s="17"/>
    </row>
    <row r="10" spans="2:7" ht="15" customHeight="1">
      <c r="B10" s="29" t="s">
        <v>208</v>
      </c>
      <c r="C10" s="30">
        <v>49.34044176057765</v>
      </c>
      <c r="G10" s="17"/>
    </row>
    <row r="11" spans="2:7" ht="15" customHeight="1">
      <c r="B11" s="29" t="s">
        <v>209</v>
      </c>
      <c r="C11" s="30">
        <v>32.03611549136342</v>
      </c>
      <c r="G11" s="17"/>
    </row>
    <row r="12" spans="2:7" ht="15" customHeight="1">
      <c r="B12" s="29" t="s">
        <v>210</v>
      </c>
      <c r="C12" s="30">
        <v>12.060711758413017</v>
      </c>
      <c r="G12" s="17"/>
    </row>
    <row r="13" spans="2:3" ht="15" customHeight="1">
      <c r="B13" s="29" t="s">
        <v>223</v>
      </c>
      <c r="C13" s="30">
        <v>6.562730989645914</v>
      </c>
    </row>
    <row r="14" spans="2:3" ht="15" customHeight="1">
      <c r="B14" s="27" t="s">
        <v>224</v>
      </c>
      <c r="C14" s="19"/>
    </row>
    <row r="15" spans="2:3" ht="15" customHeight="1">
      <c r="B15" s="31" t="s">
        <v>205</v>
      </c>
      <c r="C15" s="25">
        <v>74</v>
      </c>
    </row>
    <row r="16" spans="2:3" ht="15" customHeight="1">
      <c r="B16" s="29" t="s">
        <v>206</v>
      </c>
      <c r="C16" s="25">
        <v>25</v>
      </c>
    </row>
    <row r="17" spans="2:3" ht="15" customHeight="1">
      <c r="B17" s="29" t="s">
        <v>207</v>
      </c>
      <c r="C17" s="25">
        <v>1</v>
      </c>
    </row>
    <row r="18" spans="2:3" ht="15" customHeight="1">
      <c r="B18" s="16"/>
      <c r="C18" s="5"/>
    </row>
    <row r="19" ht="15" customHeight="1">
      <c r="B19" s="14" t="s">
        <v>247</v>
      </c>
    </row>
    <row r="20" ht="15" customHeight="1">
      <c r="B20" s="14" t="s">
        <v>248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3" width="24.57421875" style="2" customWidth="1"/>
    <col min="4" max="4" width="21.28125" style="2" customWidth="1"/>
    <col min="5" max="5" width="13.57421875" style="2" bestFit="1" customWidth="1"/>
    <col min="6" max="7" width="11.421875" style="2" customWidth="1"/>
    <col min="8" max="8" width="11.57421875" style="2" bestFit="1" customWidth="1"/>
    <col min="9" max="16384" width="11.421875" style="2" customWidth="1"/>
  </cols>
  <sheetData>
    <row r="1" spans="2:3" ht="15" customHeight="1">
      <c r="B1" s="1" t="s">
        <v>225</v>
      </c>
      <c r="C1" s="1"/>
    </row>
    <row r="2" ht="15" customHeight="1">
      <c r="B2" s="1"/>
    </row>
    <row r="3" ht="15" customHeight="1">
      <c r="D3" s="13" t="s">
        <v>2</v>
      </c>
    </row>
    <row r="4" ht="15" customHeight="1"/>
    <row r="5" spans="2:4" ht="15" customHeight="1">
      <c r="B5" s="20"/>
      <c r="C5" s="19" t="s">
        <v>0</v>
      </c>
      <c r="D5" s="19" t="s">
        <v>1</v>
      </c>
    </row>
    <row r="6" spans="2:4" ht="15" customHeight="1">
      <c r="B6" s="22">
        <v>1984</v>
      </c>
      <c r="C6" s="22">
        <v>217.097</v>
      </c>
      <c r="D6" s="22"/>
    </row>
    <row r="7" spans="2:4" ht="15" customHeight="1">
      <c r="B7" s="22">
        <v>1985</v>
      </c>
      <c r="C7" s="22">
        <v>206.707</v>
      </c>
      <c r="D7" s="22"/>
    </row>
    <row r="8" spans="2:4" ht="15" customHeight="1">
      <c r="B8" s="22">
        <v>1986</v>
      </c>
      <c r="C8" s="22">
        <v>197.127</v>
      </c>
      <c r="D8" s="22"/>
    </row>
    <row r="9" spans="2:4" ht="15" customHeight="1">
      <c r="B9" s="22">
        <v>1987</v>
      </c>
      <c r="C9" s="22">
        <v>173.502</v>
      </c>
      <c r="D9" s="22"/>
    </row>
    <row r="10" spans="2:4" ht="15" customHeight="1">
      <c r="B10" s="22">
        <v>1988</v>
      </c>
      <c r="C10" s="22">
        <v>154.379</v>
      </c>
      <c r="D10" s="22"/>
    </row>
    <row r="11" spans="2:4" ht="15" customHeight="1">
      <c r="B11" s="22">
        <v>1989</v>
      </c>
      <c r="C11" s="22">
        <v>144.608</v>
      </c>
      <c r="D11" s="22"/>
    </row>
    <row r="12" spans="2:4" ht="15" customHeight="1">
      <c r="B12" s="22">
        <v>1990</v>
      </c>
      <c r="C12" s="22">
        <v>123.594</v>
      </c>
      <c r="D12" s="22"/>
    </row>
    <row r="13" spans="2:4" ht="15" customHeight="1">
      <c r="B13" s="22">
        <v>1991</v>
      </c>
      <c r="C13" s="22">
        <v>111.804</v>
      </c>
      <c r="D13" s="22"/>
    </row>
    <row r="14" spans="2:4" ht="15" customHeight="1">
      <c r="B14" s="22">
        <v>1992</v>
      </c>
      <c r="C14" s="22">
        <v>29.717</v>
      </c>
      <c r="D14" s="22"/>
    </row>
    <row r="15" spans="2:4" ht="15" customHeight="1">
      <c r="B15" s="22">
        <v>1993</v>
      </c>
      <c r="C15" s="22">
        <v>21.465</v>
      </c>
      <c r="D15" s="22"/>
    </row>
    <row r="16" spans="2:4" ht="15" customHeight="1">
      <c r="B16" s="22">
        <v>1994</v>
      </c>
      <c r="C16" s="22">
        <v>19.655</v>
      </c>
      <c r="D16" s="22">
        <v>19.954</v>
      </c>
    </row>
    <row r="17" spans="2:4" ht="15" customHeight="1">
      <c r="B17" s="22">
        <v>1995</v>
      </c>
      <c r="C17" s="22">
        <v>17.253</v>
      </c>
      <c r="D17" s="22">
        <v>17.51</v>
      </c>
    </row>
    <row r="18" spans="2:4" ht="15" customHeight="1">
      <c r="B18" s="22">
        <v>1996</v>
      </c>
      <c r="C18" s="22">
        <v>15.063</v>
      </c>
      <c r="D18" s="22">
        <v>15.281</v>
      </c>
    </row>
    <row r="19" spans="2:4" ht="15" customHeight="1">
      <c r="B19" s="22">
        <v>1997</v>
      </c>
      <c r="C19" s="22">
        <v>16.056</v>
      </c>
      <c r="D19" s="22">
        <v>16.343</v>
      </c>
    </row>
    <row r="20" spans="2:4" ht="15" customHeight="1">
      <c r="B20" s="22">
        <v>1998</v>
      </c>
      <c r="C20" s="22">
        <v>21.444</v>
      </c>
      <c r="D20" s="22">
        <v>21.856</v>
      </c>
    </row>
    <row r="21" spans="2:4" ht="15" customHeight="1">
      <c r="B21" s="22">
        <v>1999</v>
      </c>
      <c r="C21" s="22">
        <v>26.72</v>
      </c>
      <c r="D21" s="22">
        <v>27.106</v>
      </c>
    </row>
    <row r="22" spans="2:4" ht="15" customHeight="1">
      <c r="B22" s="22">
        <v>2000</v>
      </c>
      <c r="C22" s="22">
        <v>31.905</v>
      </c>
      <c r="D22" s="22">
        <v>32.298</v>
      </c>
    </row>
    <row r="23" spans="2:4" ht="15" customHeight="1">
      <c r="B23" s="22">
        <v>2001</v>
      </c>
      <c r="C23" s="22">
        <v>36.717</v>
      </c>
      <c r="D23" s="22">
        <v>37.067</v>
      </c>
    </row>
    <row r="24" spans="2:4" ht="15" customHeight="1">
      <c r="B24" s="22">
        <v>2002</v>
      </c>
      <c r="C24" s="22">
        <v>43.546</v>
      </c>
      <c r="D24" s="22">
        <v>43.997</v>
      </c>
    </row>
    <row r="25" spans="2:4" ht="15" customHeight="1">
      <c r="B25" s="22">
        <v>2003</v>
      </c>
      <c r="C25" s="22">
        <v>47.174</v>
      </c>
      <c r="D25" s="22">
        <v>47.625</v>
      </c>
    </row>
    <row r="26" spans="2:4" ht="15" customHeight="1">
      <c r="B26" s="22">
        <v>2004</v>
      </c>
      <c r="C26" s="22">
        <v>47.361</v>
      </c>
      <c r="D26" s="22">
        <v>48.15</v>
      </c>
    </row>
    <row r="27" spans="2:4" ht="15" customHeight="1">
      <c r="B27" s="22">
        <v>2005</v>
      </c>
      <c r="C27" s="22">
        <v>33.377</v>
      </c>
      <c r="D27" s="22">
        <v>34.704</v>
      </c>
    </row>
    <row r="28" spans="2:4" ht="15" customHeight="1">
      <c r="B28" s="22">
        <v>2006</v>
      </c>
      <c r="C28" s="22">
        <v>22.789</v>
      </c>
      <c r="D28" s="22">
        <v>23.572</v>
      </c>
    </row>
    <row r="29" spans="2:4" ht="15" customHeight="1">
      <c r="B29" s="22">
        <v>2007</v>
      </c>
      <c r="C29" s="22">
        <v>21.871</v>
      </c>
      <c r="D29" s="22">
        <v>22.753</v>
      </c>
    </row>
    <row r="30" spans="2:4" ht="15" customHeight="1">
      <c r="B30" s="22">
        <v>2008</v>
      </c>
      <c r="C30" s="22">
        <v>24.023</v>
      </c>
      <c r="D30" s="22">
        <v>25.147</v>
      </c>
    </row>
    <row r="31" spans="2:4" ht="15" customHeight="1">
      <c r="B31" s="22">
        <v>2009</v>
      </c>
      <c r="C31" s="22">
        <v>34.131</v>
      </c>
      <c r="D31" s="22">
        <v>35.669</v>
      </c>
    </row>
    <row r="32" spans="2:4" ht="15" customHeight="1">
      <c r="B32" s="22">
        <v>2010</v>
      </c>
      <c r="C32" s="32">
        <v>40.78</v>
      </c>
      <c r="D32" s="22">
        <v>43.04</v>
      </c>
    </row>
    <row r="33" spans="2:4" ht="15" customHeight="1">
      <c r="B33" s="22">
        <v>2011</v>
      </c>
      <c r="C33" s="32">
        <v>45.18</v>
      </c>
      <c r="D33" s="22">
        <v>47.55</v>
      </c>
    </row>
    <row r="34" spans="2:5" ht="15" customHeight="1">
      <c r="B34" s="22">
        <v>2012</v>
      </c>
      <c r="C34" s="32">
        <v>47.22</v>
      </c>
      <c r="D34" s="22">
        <v>49.79</v>
      </c>
      <c r="E34" s="11"/>
    </row>
    <row r="35" spans="2:5" ht="15" customHeight="1">
      <c r="B35" s="3"/>
      <c r="C35" s="10"/>
      <c r="E35" s="11"/>
    </row>
    <row r="36" spans="2:5" ht="15" customHeight="1">
      <c r="B36" s="1" t="s">
        <v>245</v>
      </c>
      <c r="E36" s="11"/>
    </row>
    <row r="37" ht="15" customHeight="1">
      <c r="B37" s="14" t="s">
        <v>246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>
      <c r="H43" s="11"/>
    </row>
    <row r="44" ht="15" customHeight="1">
      <c r="H44" s="11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0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7.7109375" style="2" customWidth="1"/>
    <col min="3" max="3" width="20.140625" style="2" customWidth="1"/>
    <col min="4" max="4" width="18.28125" style="2" bestFit="1" customWidth="1"/>
    <col min="5" max="5" width="13.8515625" style="2" customWidth="1"/>
    <col min="6" max="6" width="17.57421875" style="2" customWidth="1"/>
    <col min="7" max="7" width="5.140625" style="2" customWidth="1"/>
    <col min="8" max="8" width="17.140625" style="2" customWidth="1"/>
    <col min="9" max="9" width="18.28125" style="2" bestFit="1" customWidth="1"/>
    <col min="10" max="10" width="11.421875" style="2" customWidth="1"/>
    <col min="11" max="11" width="14.7109375" style="2" bestFit="1" customWidth="1"/>
    <col min="12" max="16384" width="11.421875" style="2" customWidth="1"/>
  </cols>
  <sheetData>
    <row r="1" ht="15" customHeight="1">
      <c r="C1" s="1" t="s">
        <v>249</v>
      </c>
    </row>
    <row r="2" ht="15" customHeight="1"/>
    <row r="3" spans="2:7" ht="15" customHeight="1">
      <c r="B3" s="33" t="s">
        <v>3</v>
      </c>
      <c r="C3" s="33" t="s">
        <v>4</v>
      </c>
      <c r="D3" s="33" t="s">
        <v>235</v>
      </c>
      <c r="E3" s="18" t="s">
        <v>211</v>
      </c>
      <c r="F3" s="18" t="s">
        <v>234</v>
      </c>
      <c r="G3" s="1"/>
    </row>
    <row r="4" spans="2:7" ht="15" customHeight="1">
      <c r="B4" s="34" t="s">
        <v>5</v>
      </c>
      <c r="C4" s="35" t="s">
        <v>6</v>
      </c>
      <c r="D4" s="36">
        <v>280.0355826661584</v>
      </c>
      <c r="E4" s="36">
        <v>395331</v>
      </c>
      <c r="F4" s="36">
        <f>D4/E4*10000</f>
        <v>7.083572567447491</v>
      </c>
      <c r="G4" s="7"/>
    </row>
    <row r="5" spans="2:7" ht="15" customHeight="1">
      <c r="B5" s="34" t="s">
        <v>7</v>
      </c>
      <c r="C5" s="35" t="s">
        <v>8</v>
      </c>
      <c r="D5" s="36">
        <v>212.02694116151991</v>
      </c>
      <c r="E5" s="36">
        <v>343127</v>
      </c>
      <c r="F5" s="36">
        <f aca="true" t="shared" si="0" ref="F5:F68">D5/E5*10000</f>
        <v>6.179255528172365</v>
      </c>
      <c r="G5" s="7"/>
    </row>
    <row r="6" spans="2:7" ht="15" customHeight="1">
      <c r="B6" s="37" t="s">
        <v>9</v>
      </c>
      <c r="C6" s="38" t="s">
        <v>10</v>
      </c>
      <c r="D6" s="36">
        <v>88.01118312364977</v>
      </c>
      <c r="E6" s="36">
        <v>205611</v>
      </c>
      <c r="F6" s="36">
        <f t="shared" si="0"/>
        <v>4.28047055476846</v>
      </c>
      <c r="G6" s="7"/>
    </row>
    <row r="7" spans="2:7" ht="15" customHeight="1">
      <c r="B7" s="34" t="s">
        <v>11</v>
      </c>
      <c r="C7" s="35" t="s">
        <v>12</v>
      </c>
      <c r="D7" s="36">
        <v>67.0085144236879</v>
      </c>
      <c r="E7" s="36">
        <v>98406</v>
      </c>
      <c r="F7" s="36">
        <f t="shared" si="0"/>
        <v>6.809393169490467</v>
      </c>
      <c r="G7" s="7"/>
    </row>
    <row r="8" spans="2:7" ht="15" customHeight="1">
      <c r="B8" s="34" t="s">
        <v>13</v>
      </c>
      <c r="C8" s="35" t="s">
        <v>14</v>
      </c>
      <c r="D8" s="36">
        <v>50.00635404752828</v>
      </c>
      <c r="E8" s="36">
        <v>86937</v>
      </c>
      <c r="F8" s="36">
        <f t="shared" si="0"/>
        <v>5.752022044414724</v>
      </c>
      <c r="G8" s="7"/>
    </row>
    <row r="9" spans="2:7" ht="15" customHeight="1">
      <c r="B9" s="34" t="s">
        <v>15</v>
      </c>
      <c r="C9" s="35" t="s">
        <v>16</v>
      </c>
      <c r="D9" s="36">
        <v>594.075486084636</v>
      </c>
      <c r="E9" s="36">
        <v>664758</v>
      </c>
      <c r="F9" s="36">
        <f t="shared" si="0"/>
        <v>8.936718115233454</v>
      </c>
      <c r="G9" s="7"/>
    </row>
    <row r="10" spans="2:7" ht="15" customHeight="1">
      <c r="B10" s="34" t="s">
        <v>17</v>
      </c>
      <c r="C10" s="35" t="s">
        <v>18</v>
      </c>
      <c r="D10" s="36">
        <v>107.01359766171052</v>
      </c>
      <c r="E10" s="36">
        <v>194955</v>
      </c>
      <c r="F10" s="36">
        <f t="shared" si="0"/>
        <v>5.489143528594317</v>
      </c>
      <c r="G10" s="7"/>
    </row>
    <row r="11" spans="2:7" ht="15" customHeight="1">
      <c r="B11" s="34" t="s">
        <v>19</v>
      </c>
      <c r="C11" s="35" t="s">
        <v>20</v>
      </c>
      <c r="D11" s="36">
        <v>98.01245393315543</v>
      </c>
      <c r="E11" s="36">
        <v>178747</v>
      </c>
      <c r="F11" s="36">
        <f t="shared" si="0"/>
        <v>5.48330623356786</v>
      </c>
      <c r="G11" s="7"/>
    </row>
    <row r="12" spans="2:7" ht="15" customHeight="1">
      <c r="B12" s="34" t="s">
        <v>21</v>
      </c>
      <c r="C12" s="35" t="s">
        <v>22</v>
      </c>
      <c r="D12" s="36">
        <v>60.00762485703393</v>
      </c>
      <c r="E12" s="36">
        <v>92877</v>
      </c>
      <c r="F12" s="36">
        <f t="shared" si="0"/>
        <v>6.46097794470471</v>
      </c>
      <c r="G12" s="7"/>
    </row>
    <row r="13" spans="2:7" ht="15" customHeight="1">
      <c r="B13" s="34" t="s">
        <v>23</v>
      </c>
      <c r="C13" s="35" t="s">
        <v>24</v>
      </c>
      <c r="D13" s="36">
        <v>200.02541619011313</v>
      </c>
      <c r="E13" s="36">
        <v>190767</v>
      </c>
      <c r="F13" s="36">
        <f t="shared" si="0"/>
        <v>10.48532587869564</v>
      </c>
      <c r="G13" s="7"/>
    </row>
    <row r="14" spans="2:7" ht="15" customHeight="1">
      <c r="B14" s="34" t="s">
        <v>25</v>
      </c>
      <c r="C14" s="35" t="s">
        <v>26</v>
      </c>
      <c r="D14" s="36">
        <v>143.0181725759309</v>
      </c>
      <c r="E14" s="36">
        <v>220737</v>
      </c>
      <c r="F14" s="36">
        <f t="shared" si="0"/>
        <v>6.479120970926075</v>
      </c>
      <c r="G14" s="7"/>
    </row>
    <row r="15" spans="2:11" ht="15" customHeight="1">
      <c r="B15" s="34" t="s">
        <v>27</v>
      </c>
      <c r="C15" s="35" t="s">
        <v>28</v>
      </c>
      <c r="D15" s="36">
        <v>114.01448722836449</v>
      </c>
      <c r="E15" s="36">
        <v>163490</v>
      </c>
      <c r="F15" s="36">
        <f t="shared" si="0"/>
        <v>6.973789664711266</v>
      </c>
      <c r="G15" s="7"/>
      <c r="I15" s="6"/>
      <c r="J15" s="1"/>
      <c r="K15" s="1"/>
    </row>
    <row r="16" spans="2:12" ht="15" customHeight="1">
      <c r="B16" s="34" t="s">
        <v>29</v>
      </c>
      <c r="C16" s="35" t="s">
        <v>30</v>
      </c>
      <c r="D16" s="36">
        <v>1390.1766425212863</v>
      </c>
      <c r="E16" s="36">
        <v>1261925</v>
      </c>
      <c r="F16" s="36">
        <f t="shared" si="0"/>
        <v>11.016317471492256</v>
      </c>
      <c r="G16" s="7"/>
      <c r="H16" s="4"/>
      <c r="I16" s="8"/>
      <c r="J16" s="4"/>
      <c r="K16" s="9"/>
      <c r="L16" s="10"/>
    </row>
    <row r="17" spans="2:12" ht="15" customHeight="1">
      <c r="B17" s="34" t="s">
        <v>31</v>
      </c>
      <c r="C17" s="35" t="s">
        <v>32</v>
      </c>
      <c r="D17" s="36">
        <v>606.0770110560428</v>
      </c>
      <c r="E17" s="36">
        <v>438536</v>
      </c>
      <c r="F17" s="36">
        <f t="shared" si="0"/>
        <v>13.820461970192705</v>
      </c>
      <c r="G17" s="7"/>
      <c r="H17" s="4"/>
      <c r="I17" s="8"/>
      <c r="J17" s="4"/>
      <c r="K17" s="9"/>
      <c r="L17" s="11"/>
    </row>
    <row r="18" spans="2:12" ht="15" customHeight="1">
      <c r="B18" s="34" t="s">
        <v>33</v>
      </c>
      <c r="C18" s="35" t="s">
        <v>34</v>
      </c>
      <c r="D18" s="36">
        <v>34.00432075231923</v>
      </c>
      <c r="E18" s="36">
        <v>88901</v>
      </c>
      <c r="F18" s="36">
        <f t="shared" si="0"/>
        <v>3.82496493316377</v>
      </c>
      <c r="G18" s="7"/>
      <c r="H18" s="4"/>
      <c r="I18" s="8"/>
      <c r="J18" s="4"/>
      <c r="K18" s="9"/>
      <c r="L18" s="11"/>
    </row>
    <row r="19" spans="2:7" ht="15" customHeight="1">
      <c r="B19" s="34" t="s">
        <v>35</v>
      </c>
      <c r="C19" s="35" t="s">
        <v>36</v>
      </c>
      <c r="D19" s="36">
        <v>106.01347058075996</v>
      </c>
      <c r="E19" s="36">
        <v>216764</v>
      </c>
      <c r="F19" s="36">
        <f t="shared" si="0"/>
        <v>4.890732343966708</v>
      </c>
      <c r="G19" s="7"/>
    </row>
    <row r="20" spans="2:7" ht="15" customHeight="1">
      <c r="B20" s="34" t="s">
        <v>37</v>
      </c>
      <c r="C20" s="35" t="s">
        <v>38</v>
      </c>
      <c r="D20" s="36">
        <v>106.01347058075996</v>
      </c>
      <c r="E20" s="36">
        <v>383567</v>
      </c>
      <c r="F20" s="36">
        <f t="shared" si="0"/>
        <v>2.763884030189249</v>
      </c>
      <c r="G20" s="7"/>
    </row>
    <row r="21" spans="2:7" ht="15" customHeight="1">
      <c r="B21" s="34" t="s">
        <v>39</v>
      </c>
      <c r="C21" s="35" t="s">
        <v>40</v>
      </c>
      <c r="D21" s="36">
        <v>130.01652052357352</v>
      </c>
      <c r="E21" s="36">
        <v>189642</v>
      </c>
      <c r="F21" s="36">
        <f t="shared" si="0"/>
        <v>6.855892709609344</v>
      </c>
      <c r="G21" s="7"/>
    </row>
    <row r="22" spans="2:7" ht="15" customHeight="1">
      <c r="B22" s="34" t="s">
        <v>41</v>
      </c>
      <c r="C22" s="35" t="s">
        <v>42</v>
      </c>
      <c r="D22" s="36">
        <v>46.00584572372602</v>
      </c>
      <c r="E22" s="36">
        <v>145744</v>
      </c>
      <c r="F22" s="36">
        <f t="shared" si="0"/>
        <v>3.1566202192698167</v>
      </c>
      <c r="G22" s="7"/>
    </row>
    <row r="23" spans="2:7" ht="15" customHeight="1">
      <c r="B23" s="39" t="s">
        <v>43</v>
      </c>
      <c r="C23" s="35" t="s">
        <v>44</v>
      </c>
      <c r="D23" s="36">
        <v>13.001652052357354</v>
      </c>
      <c r="E23" s="36">
        <v>94205</v>
      </c>
      <c r="F23" s="36">
        <f t="shared" si="0"/>
        <v>1.3801445838710635</v>
      </c>
      <c r="G23" s="7"/>
    </row>
    <row r="24" spans="2:7" ht="15" customHeight="1">
      <c r="B24" s="39" t="s">
        <v>45</v>
      </c>
      <c r="C24" s="35" t="s">
        <v>46</v>
      </c>
      <c r="D24" s="36">
        <v>17.002160376159615</v>
      </c>
      <c r="E24" s="36">
        <v>111102</v>
      </c>
      <c r="F24" s="36">
        <f t="shared" si="0"/>
        <v>1.5303199200878126</v>
      </c>
      <c r="G24" s="7"/>
    </row>
    <row r="25" spans="2:7" ht="15" customHeight="1">
      <c r="B25" s="34" t="s">
        <v>47</v>
      </c>
      <c r="C25" s="35" t="s">
        <v>48</v>
      </c>
      <c r="D25" s="36">
        <v>582.0739611132292</v>
      </c>
      <c r="E25" s="36">
        <v>342349</v>
      </c>
      <c r="F25" s="36">
        <f t="shared" si="0"/>
        <v>17.002356107750547</v>
      </c>
      <c r="G25" s="7"/>
    </row>
    <row r="26" spans="2:7" ht="15" customHeight="1">
      <c r="B26" s="34" t="s">
        <v>49</v>
      </c>
      <c r="C26" s="35" t="s">
        <v>50</v>
      </c>
      <c r="D26" s="36">
        <v>256.03253272334484</v>
      </c>
      <c r="E26" s="36">
        <v>358935</v>
      </c>
      <c r="F26" s="36">
        <f t="shared" si="0"/>
        <v>7.13311693547146</v>
      </c>
      <c r="G26" s="7"/>
    </row>
    <row r="27" spans="2:7" ht="15" customHeight="1">
      <c r="B27" s="34" t="s">
        <v>51</v>
      </c>
      <c r="C27" s="35" t="s">
        <v>52</v>
      </c>
      <c r="D27" s="36">
        <v>21.00266869996188</v>
      </c>
      <c r="E27" s="36">
        <v>71511</v>
      </c>
      <c r="F27" s="36">
        <f t="shared" si="0"/>
        <v>2.9369843380685325</v>
      </c>
      <c r="G27" s="7"/>
    </row>
    <row r="28" spans="2:7" ht="15" customHeight="1">
      <c r="B28" s="34" t="s">
        <v>53</v>
      </c>
      <c r="C28" s="35" t="s">
        <v>54</v>
      </c>
      <c r="D28" s="36">
        <v>105.01334349980941</v>
      </c>
      <c r="E28" s="36">
        <v>249627</v>
      </c>
      <c r="F28" s="36">
        <f t="shared" si="0"/>
        <v>4.20681030096141</v>
      </c>
      <c r="G28" s="7"/>
    </row>
    <row r="29" spans="2:7" ht="15" customHeight="1">
      <c r="B29" s="34" t="s">
        <v>55</v>
      </c>
      <c r="C29" s="35" t="s">
        <v>56</v>
      </c>
      <c r="D29" s="36">
        <v>232.02948278053125</v>
      </c>
      <c r="E29" s="36">
        <v>341172</v>
      </c>
      <c r="F29" s="36">
        <f t="shared" si="0"/>
        <v>6.8009532664032</v>
      </c>
      <c r="G29" s="7"/>
    </row>
    <row r="30" spans="2:7" ht="15" customHeight="1">
      <c r="B30" s="34" t="s">
        <v>57</v>
      </c>
      <c r="C30" s="35" t="s">
        <v>58</v>
      </c>
      <c r="D30" s="36">
        <v>172.0218579234973</v>
      </c>
      <c r="E30" s="36">
        <v>305774</v>
      </c>
      <c r="F30" s="36">
        <f t="shared" si="0"/>
        <v>5.625784334949907</v>
      </c>
      <c r="G30" s="7"/>
    </row>
    <row r="31" spans="2:7" ht="15" customHeight="1">
      <c r="B31" s="34" t="s">
        <v>59</v>
      </c>
      <c r="C31" s="35" t="s">
        <v>60</v>
      </c>
      <c r="D31" s="36">
        <v>300.03812428516966</v>
      </c>
      <c r="E31" s="36">
        <v>378344</v>
      </c>
      <c r="F31" s="36">
        <f t="shared" si="0"/>
        <v>7.930299523321888</v>
      </c>
      <c r="G31" s="7"/>
    </row>
    <row r="32" spans="2:7" ht="15" customHeight="1">
      <c r="B32" s="34" t="s">
        <v>61</v>
      </c>
      <c r="C32" s="35" t="s">
        <v>62</v>
      </c>
      <c r="D32" s="36">
        <v>155.0196975473377</v>
      </c>
      <c r="E32" s="36">
        <v>272566</v>
      </c>
      <c r="F32" s="36">
        <f t="shared" si="0"/>
        <v>5.687418737015537</v>
      </c>
      <c r="G32" s="7"/>
    </row>
    <row r="33" spans="2:7" ht="15" customHeight="1">
      <c r="B33" s="34" t="s">
        <v>63</v>
      </c>
      <c r="C33" s="35" t="s">
        <v>64</v>
      </c>
      <c r="D33" s="36">
        <v>206.02617867581654</v>
      </c>
      <c r="E33" s="36">
        <v>565114</v>
      </c>
      <c r="F33" s="36">
        <f t="shared" si="0"/>
        <v>3.6457454367758815</v>
      </c>
      <c r="G33" s="7"/>
    </row>
    <row r="34" spans="2:7" ht="15" customHeight="1">
      <c r="B34" s="34" t="s">
        <v>65</v>
      </c>
      <c r="C34" s="35" t="s">
        <v>66</v>
      </c>
      <c r="D34" s="36">
        <v>265.0336764518999</v>
      </c>
      <c r="E34" s="36">
        <v>456263</v>
      </c>
      <c r="F34" s="36">
        <f t="shared" si="0"/>
        <v>5.8087917813169145</v>
      </c>
      <c r="G34" s="7"/>
    </row>
    <row r="35" spans="2:7" ht="15" customHeight="1">
      <c r="B35" s="34" t="s">
        <v>67</v>
      </c>
      <c r="C35" s="35" t="s">
        <v>68</v>
      </c>
      <c r="D35" s="36">
        <v>755.095946117677</v>
      </c>
      <c r="E35" s="36">
        <v>865861</v>
      </c>
      <c r="F35" s="36">
        <f t="shared" si="0"/>
        <v>8.720752477795825</v>
      </c>
      <c r="G35" s="7"/>
    </row>
    <row r="36" spans="2:7" ht="15" customHeight="1">
      <c r="B36" s="34" t="s">
        <v>69</v>
      </c>
      <c r="C36" s="35" t="s">
        <v>70</v>
      </c>
      <c r="D36" s="36">
        <v>49.006226966577714</v>
      </c>
      <c r="E36" s="36">
        <v>114205</v>
      </c>
      <c r="F36" s="36">
        <f t="shared" si="0"/>
        <v>4.291075431599117</v>
      </c>
      <c r="G36" s="7"/>
    </row>
    <row r="37" spans="2:7" ht="15" customHeight="1">
      <c r="B37" s="34" t="s">
        <v>71</v>
      </c>
      <c r="C37" s="35" t="s">
        <v>72</v>
      </c>
      <c r="D37" s="36">
        <v>692.0879400177914</v>
      </c>
      <c r="E37" s="36">
        <v>973435</v>
      </c>
      <c r="F37" s="36">
        <f t="shared" si="0"/>
        <v>7.10974990644256</v>
      </c>
      <c r="G37" s="7"/>
    </row>
    <row r="38" spans="2:7" ht="15" customHeight="1">
      <c r="B38" s="34" t="s">
        <v>73</v>
      </c>
      <c r="C38" s="35" t="s">
        <v>74</v>
      </c>
      <c r="D38" s="36">
        <v>584.0742152751304</v>
      </c>
      <c r="E38" s="36">
        <v>694773</v>
      </c>
      <c r="F38" s="36">
        <f t="shared" si="0"/>
        <v>8.406691326161644</v>
      </c>
      <c r="G38" s="7"/>
    </row>
    <row r="39" spans="2:7" ht="15" customHeight="1">
      <c r="B39" s="34" t="s">
        <v>75</v>
      </c>
      <c r="C39" s="35" t="s">
        <v>76</v>
      </c>
      <c r="D39" s="36">
        <v>772.0981064938367</v>
      </c>
      <c r="E39" s="36">
        <v>656413</v>
      </c>
      <c r="F39" s="36">
        <f t="shared" si="0"/>
        <v>11.762382928032148</v>
      </c>
      <c r="G39" s="7"/>
    </row>
    <row r="40" spans="2:7" ht="15" customHeight="1">
      <c r="B40" s="34" t="s">
        <v>77</v>
      </c>
      <c r="C40" s="35" t="s">
        <v>78</v>
      </c>
      <c r="D40" s="36">
        <v>72.00914982844074</v>
      </c>
      <c r="E40" s="36">
        <v>136891</v>
      </c>
      <c r="F40" s="36">
        <f t="shared" si="0"/>
        <v>5.260327547350865</v>
      </c>
      <c r="G40" s="7"/>
    </row>
    <row r="41" spans="2:7" ht="15" customHeight="1">
      <c r="B41" s="34" t="s">
        <v>79</v>
      </c>
      <c r="C41" s="35" t="s">
        <v>80</v>
      </c>
      <c r="D41" s="36">
        <v>487.06188842292545</v>
      </c>
      <c r="E41" s="36">
        <v>378925</v>
      </c>
      <c r="F41" s="36">
        <f t="shared" si="0"/>
        <v>12.8537807857208</v>
      </c>
      <c r="G41" s="7"/>
    </row>
    <row r="42" spans="2:7" ht="15" customHeight="1">
      <c r="B42" s="34" t="s">
        <v>81</v>
      </c>
      <c r="C42" s="35" t="s">
        <v>82</v>
      </c>
      <c r="D42" s="36">
        <v>621.0789172703012</v>
      </c>
      <c r="E42" s="36">
        <v>789793</v>
      </c>
      <c r="F42" s="36">
        <f t="shared" si="0"/>
        <v>7.863818966112654</v>
      </c>
      <c r="G42" s="7"/>
    </row>
    <row r="43" spans="2:7" ht="15" customHeight="1">
      <c r="B43" s="34" t="s">
        <v>83</v>
      </c>
      <c r="C43" s="35" t="s">
        <v>84</v>
      </c>
      <c r="D43" s="36">
        <v>30.003812428516966</v>
      </c>
      <c r="E43" s="36">
        <v>160177</v>
      </c>
      <c r="F43" s="36">
        <f t="shared" si="0"/>
        <v>1.8731660867987892</v>
      </c>
      <c r="G43" s="7"/>
    </row>
    <row r="44" spans="2:7" ht="15" customHeight="1">
      <c r="B44" s="34" t="s">
        <v>85</v>
      </c>
      <c r="C44" s="35" t="s">
        <v>86</v>
      </c>
      <c r="D44" s="36">
        <v>61.00775193798451</v>
      </c>
      <c r="E44" s="36">
        <v>244030</v>
      </c>
      <c r="F44" s="36">
        <f t="shared" si="0"/>
        <v>2.5000103240578824</v>
      </c>
      <c r="G44" s="7"/>
    </row>
    <row r="45" spans="2:7" ht="15" customHeight="1">
      <c r="B45" s="34" t="s">
        <v>87</v>
      </c>
      <c r="C45" s="35" t="s">
        <v>88</v>
      </c>
      <c r="D45" s="36">
        <v>185.02350997585464</v>
      </c>
      <c r="E45" s="36">
        <v>200860</v>
      </c>
      <c r="F45" s="36">
        <f t="shared" si="0"/>
        <v>9.211565765998936</v>
      </c>
      <c r="G45" s="7"/>
    </row>
    <row r="46" spans="2:7" ht="15" customHeight="1">
      <c r="B46" s="34" t="s">
        <v>89</v>
      </c>
      <c r="C46" s="35" t="s">
        <v>90</v>
      </c>
      <c r="D46" s="36">
        <v>769.097725250985</v>
      </c>
      <c r="E46" s="36">
        <v>462726</v>
      </c>
      <c r="F46" s="36">
        <f t="shared" si="0"/>
        <v>16.62101816736006</v>
      </c>
      <c r="G46" s="7"/>
    </row>
    <row r="47" spans="2:7" ht="15" customHeight="1">
      <c r="B47" s="34" t="s">
        <v>91</v>
      </c>
      <c r="C47" s="35" t="s">
        <v>92</v>
      </c>
      <c r="D47" s="36">
        <v>37.004701995170926</v>
      </c>
      <c r="E47" s="36">
        <v>138222</v>
      </c>
      <c r="F47" s="36">
        <f t="shared" si="0"/>
        <v>2.6771933552669567</v>
      </c>
      <c r="G47" s="7"/>
    </row>
    <row r="48" spans="2:7" ht="15" customHeight="1">
      <c r="B48" s="34" t="s">
        <v>93</v>
      </c>
      <c r="C48" s="35" t="s">
        <v>94</v>
      </c>
      <c r="D48" s="36">
        <v>1062.1349599695009</v>
      </c>
      <c r="E48" s="36">
        <v>849664</v>
      </c>
      <c r="F48" s="36">
        <f t="shared" si="0"/>
        <v>12.50064684356994</v>
      </c>
      <c r="G48" s="7"/>
    </row>
    <row r="49" spans="2:7" ht="15" customHeight="1">
      <c r="B49" s="34" t="s">
        <v>95</v>
      </c>
      <c r="C49" s="35" t="s">
        <v>96</v>
      </c>
      <c r="D49" s="36">
        <v>428.0543906468421</v>
      </c>
      <c r="E49" s="36">
        <v>418242</v>
      </c>
      <c r="F49" s="36">
        <f t="shared" si="0"/>
        <v>10.23461036067258</v>
      </c>
      <c r="G49" s="7"/>
    </row>
    <row r="50" spans="2:7" ht="15" customHeight="1">
      <c r="B50" s="34" t="s">
        <v>97</v>
      </c>
      <c r="C50" s="35" t="s">
        <v>98</v>
      </c>
      <c r="D50" s="36">
        <v>26.003304104714708</v>
      </c>
      <c r="E50" s="36">
        <v>104174</v>
      </c>
      <c r="F50" s="36">
        <f t="shared" si="0"/>
        <v>2.496141465693427</v>
      </c>
      <c r="G50" s="7"/>
    </row>
    <row r="51" spans="2:7" ht="15" customHeight="1">
      <c r="B51" s="34" t="s">
        <v>99</v>
      </c>
      <c r="C51" s="35" t="s">
        <v>100</v>
      </c>
      <c r="D51" s="36">
        <v>64.00813318083621</v>
      </c>
      <c r="E51" s="36">
        <v>199181</v>
      </c>
      <c r="F51" s="36">
        <f t="shared" si="0"/>
        <v>3.2135662126827462</v>
      </c>
      <c r="G51" s="7"/>
    </row>
    <row r="52" spans="2:7" ht="15" customHeight="1">
      <c r="B52" s="34" t="s">
        <v>101</v>
      </c>
      <c r="C52" s="35" t="s">
        <v>102</v>
      </c>
      <c r="D52" s="36">
        <v>19.002414538060748</v>
      </c>
      <c r="E52" s="36">
        <v>47574</v>
      </c>
      <c r="F52" s="36">
        <f t="shared" si="0"/>
        <v>3.9942856472150225</v>
      </c>
      <c r="G52" s="7"/>
    </row>
    <row r="53" spans="2:7" ht="15" customHeight="1">
      <c r="B53" s="34" t="s">
        <v>103</v>
      </c>
      <c r="C53" s="35" t="s">
        <v>104</v>
      </c>
      <c r="D53" s="36">
        <v>577.0733257084763</v>
      </c>
      <c r="E53" s="36">
        <v>502370</v>
      </c>
      <c r="F53" s="36">
        <f t="shared" si="0"/>
        <v>11.487018048619072</v>
      </c>
      <c r="G53" s="7"/>
    </row>
    <row r="54" spans="2:7" ht="15" customHeight="1">
      <c r="B54" s="34" t="s">
        <v>105</v>
      </c>
      <c r="C54" s="35" t="s">
        <v>106</v>
      </c>
      <c r="D54" s="36">
        <v>174.02211208539842</v>
      </c>
      <c r="E54" s="36">
        <v>306493</v>
      </c>
      <c r="F54" s="36">
        <f t="shared" si="0"/>
        <v>5.677849480588412</v>
      </c>
      <c r="G54" s="7"/>
    </row>
    <row r="55" spans="2:7" ht="15" customHeight="1">
      <c r="B55" s="34" t="s">
        <v>107</v>
      </c>
      <c r="C55" s="35" t="s">
        <v>108</v>
      </c>
      <c r="D55" s="36">
        <v>389.04943448977</v>
      </c>
      <c r="E55" s="36">
        <v>369345</v>
      </c>
      <c r="F55" s="36">
        <f t="shared" si="0"/>
        <v>10.533496716884484</v>
      </c>
      <c r="G55" s="7"/>
    </row>
    <row r="56" spans="2:7" ht="15" customHeight="1">
      <c r="B56" s="34" t="s">
        <v>109</v>
      </c>
      <c r="C56" s="35" t="s">
        <v>110</v>
      </c>
      <c r="D56" s="36">
        <v>61.00775193798451</v>
      </c>
      <c r="E56" s="36">
        <v>110952</v>
      </c>
      <c r="F56" s="36">
        <f t="shared" si="0"/>
        <v>5.498571628991321</v>
      </c>
      <c r="G56" s="7"/>
    </row>
    <row r="57" spans="2:7" ht="15" customHeight="1">
      <c r="B57" s="34" t="s">
        <v>111</v>
      </c>
      <c r="C57" s="35" t="s">
        <v>112</v>
      </c>
      <c r="D57" s="36">
        <v>233.0296098614818</v>
      </c>
      <c r="E57" s="36">
        <v>187393</v>
      </c>
      <c r="F57" s="36">
        <f t="shared" si="0"/>
        <v>12.435342294615157</v>
      </c>
      <c r="G57" s="7"/>
    </row>
    <row r="58" spans="2:7" ht="15" customHeight="1">
      <c r="B58" s="34" t="s">
        <v>113</v>
      </c>
      <c r="C58" s="35" t="s">
        <v>114</v>
      </c>
      <c r="D58" s="36">
        <v>609.0773922988944</v>
      </c>
      <c r="E58" s="36">
        <v>481382</v>
      </c>
      <c r="F58" s="36">
        <f t="shared" si="0"/>
        <v>12.652683155973726</v>
      </c>
      <c r="G58" s="7"/>
    </row>
    <row r="59" spans="2:7" ht="15" customHeight="1">
      <c r="B59" s="34" t="s">
        <v>115</v>
      </c>
      <c r="C59" s="35" t="s">
        <v>116</v>
      </c>
      <c r="D59" s="36">
        <v>44.005591561824886</v>
      </c>
      <c r="E59" s="36">
        <v>121587</v>
      </c>
      <c r="F59" s="36">
        <f t="shared" si="0"/>
        <v>3.619267813320905</v>
      </c>
      <c r="G59" s="7"/>
    </row>
    <row r="60" spans="2:7" ht="15" customHeight="1">
      <c r="B60" s="34" t="s">
        <v>117</v>
      </c>
      <c r="C60" s="35" t="s">
        <v>118</v>
      </c>
      <c r="D60" s="36">
        <v>235.02986402338294</v>
      </c>
      <c r="E60" s="36">
        <v>452829</v>
      </c>
      <c r="F60" s="36">
        <f t="shared" si="0"/>
        <v>5.1902564549395676</v>
      </c>
      <c r="G60" s="7"/>
    </row>
    <row r="61" spans="2:7" ht="15" customHeight="1">
      <c r="B61" s="34" t="s">
        <v>119</v>
      </c>
      <c r="C61" s="35" t="s">
        <v>120</v>
      </c>
      <c r="D61" s="36">
        <v>905.1150082602619</v>
      </c>
      <c r="E61" s="36">
        <v>689133</v>
      </c>
      <c r="F61" s="36">
        <f t="shared" si="0"/>
        <v>13.134112112759974</v>
      </c>
      <c r="G61" s="7"/>
    </row>
    <row r="62" spans="2:7" ht="15" customHeight="1">
      <c r="B62" s="34" t="s">
        <v>121</v>
      </c>
      <c r="C62" s="35" t="s">
        <v>122</v>
      </c>
      <c r="D62" s="36">
        <v>82.0104206379464</v>
      </c>
      <c r="E62" s="36">
        <v>129134</v>
      </c>
      <c r="F62" s="36">
        <f t="shared" si="0"/>
        <v>6.350799993645857</v>
      </c>
      <c r="G62" s="7"/>
    </row>
    <row r="63" spans="2:7" ht="15" customHeight="1">
      <c r="B63" s="34" t="s">
        <v>123</v>
      </c>
      <c r="C63" s="35" t="s">
        <v>124</v>
      </c>
      <c r="D63" s="36">
        <v>1245.1582157834541</v>
      </c>
      <c r="E63" s="36">
        <v>1687600</v>
      </c>
      <c r="F63" s="36">
        <f t="shared" si="0"/>
        <v>7.378278121494751</v>
      </c>
      <c r="G63" s="7"/>
    </row>
    <row r="64" spans="2:7" ht="15" customHeight="1">
      <c r="B64" s="34" t="s">
        <v>125</v>
      </c>
      <c r="C64" s="35" t="s">
        <v>126</v>
      </c>
      <c r="D64" s="36">
        <v>592.0752319227348</v>
      </c>
      <c r="E64" s="36">
        <v>526466</v>
      </c>
      <c r="F64" s="36">
        <f t="shared" si="0"/>
        <v>11.246219735419473</v>
      </c>
      <c r="G64" s="7"/>
    </row>
    <row r="65" spans="2:7" ht="15" customHeight="1">
      <c r="B65" s="34" t="s">
        <v>127</v>
      </c>
      <c r="C65" s="35" t="s">
        <v>128</v>
      </c>
      <c r="D65" s="36">
        <v>74.00940399034185</v>
      </c>
      <c r="E65" s="36">
        <v>174870</v>
      </c>
      <c r="F65" s="36">
        <f t="shared" si="0"/>
        <v>4.2322527586402385</v>
      </c>
      <c r="G65" s="7"/>
    </row>
    <row r="66" spans="2:7" ht="15" customHeight="1">
      <c r="B66" s="34" t="s">
        <v>129</v>
      </c>
      <c r="C66" s="35" t="s">
        <v>130</v>
      </c>
      <c r="D66" s="36">
        <v>558.0709111704157</v>
      </c>
      <c r="E66" s="36">
        <v>935671</v>
      </c>
      <c r="F66" s="36">
        <f t="shared" si="0"/>
        <v>5.964392517994207</v>
      </c>
      <c r="G66" s="7"/>
    </row>
    <row r="67" spans="2:7" ht="15" customHeight="1">
      <c r="B67" s="34" t="s">
        <v>131</v>
      </c>
      <c r="C67" s="35" t="s">
        <v>132</v>
      </c>
      <c r="D67" s="36">
        <v>286.0363451518618</v>
      </c>
      <c r="E67" s="36">
        <v>413754</v>
      </c>
      <c r="F67" s="36">
        <f t="shared" si="0"/>
        <v>6.913198305076489</v>
      </c>
      <c r="G67" s="7"/>
    </row>
    <row r="68" spans="2:7" ht="15" customHeight="1">
      <c r="B68" s="34" t="s">
        <v>133</v>
      </c>
      <c r="C68" s="35" t="s">
        <v>134</v>
      </c>
      <c r="D68" s="36">
        <v>127.01613928072184</v>
      </c>
      <c r="E68" s="36">
        <v>412108</v>
      </c>
      <c r="F68" s="36">
        <f t="shared" si="0"/>
        <v>3.0821080707174295</v>
      </c>
      <c r="G68" s="7"/>
    </row>
    <row r="69" spans="2:7" ht="15" customHeight="1">
      <c r="B69" s="34" t="s">
        <v>135</v>
      </c>
      <c r="C69" s="35" t="s">
        <v>136</v>
      </c>
      <c r="D69" s="36">
        <v>60.00762485703393</v>
      </c>
      <c r="E69" s="36">
        <v>139687</v>
      </c>
      <c r="F69" s="36">
        <f aca="true" t="shared" si="1" ref="F69:F103">D69/E69*10000</f>
        <v>4.295863241177342</v>
      </c>
      <c r="G69" s="7"/>
    </row>
    <row r="70" spans="2:7" ht="15" customHeight="1">
      <c r="B70" s="34" t="s">
        <v>137</v>
      </c>
      <c r="C70" s="35" t="s">
        <v>138</v>
      </c>
      <c r="D70" s="36">
        <v>216.0274494853222</v>
      </c>
      <c r="E70" s="36">
        <v>275025</v>
      </c>
      <c r="F70" s="36">
        <f t="shared" si="1"/>
        <v>7.85482954223515</v>
      </c>
      <c r="G70" s="7"/>
    </row>
    <row r="71" spans="2:7" ht="15" customHeight="1">
      <c r="B71" s="34" t="s">
        <v>139</v>
      </c>
      <c r="C71" s="35" t="s">
        <v>140</v>
      </c>
      <c r="D71" s="36">
        <v>1363.1732113356209</v>
      </c>
      <c r="E71" s="36">
        <v>734627</v>
      </c>
      <c r="F71" s="36">
        <f t="shared" si="1"/>
        <v>18.555991153818482</v>
      </c>
      <c r="G71" s="7"/>
    </row>
    <row r="72" spans="2:7" ht="15" customHeight="1">
      <c r="B72" s="34" t="s">
        <v>141</v>
      </c>
      <c r="C72" s="35" t="s">
        <v>142</v>
      </c>
      <c r="D72" s="36">
        <v>386.04905324691833</v>
      </c>
      <c r="E72" s="36">
        <v>491103</v>
      </c>
      <c r="F72" s="36">
        <f t="shared" si="1"/>
        <v>7.860857157193467</v>
      </c>
      <c r="G72" s="7"/>
    </row>
    <row r="73" spans="2:7" ht="15" customHeight="1">
      <c r="B73" s="34" t="s">
        <v>143</v>
      </c>
      <c r="C73" s="35" t="s">
        <v>144</v>
      </c>
      <c r="D73" s="36">
        <v>1767.2245520396496</v>
      </c>
      <c r="E73" s="36">
        <v>1160901</v>
      </c>
      <c r="F73" s="36">
        <f t="shared" si="1"/>
        <v>15.22287044321307</v>
      </c>
      <c r="G73" s="7"/>
    </row>
    <row r="74" spans="2:7" ht="15" customHeight="1">
      <c r="B74" s="34" t="s">
        <v>145</v>
      </c>
      <c r="C74" s="35" t="s">
        <v>146</v>
      </c>
      <c r="D74" s="36">
        <v>39.004956157072066</v>
      </c>
      <c r="E74" s="36">
        <v>149560</v>
      </c>
      <c r="F74" s="36">
        <f t="shared" si="1"/>
        <v>2.6079804865653964</v>
      </c>
      <c r="G74" s="7"/>
    </row>
    <row r="75" spans="2:7" ht="15" customHeight="1">
      <c r="B75" s="34" t="s">
        <v>147</v>
      </c>
      <c r="C75" s="35" t="s">
        <v>148</v>
      </c>
      <c r="D75" s="36">
        <v>196.02490786631085</v>
      </c>
      <c r="E75" s="36">
        <v>337578</v>
      </c>
      <c r="F75" s="36">
        <f t="shared" si="1"/>
        <v>5.8068034014749434</v>
      </c>
      <c r="G75" s="7"/>
    </row>
    <row r="76" spans="2:7" ht="15" customHeight="1">
      <c r="B76" s="34" t="s">
        <v>149</v>
      </c>
      <c r="C76" s="35" t="s">
        <v>150</v>
      </c>
      <c r="D76" s="36">
        <v>326.0414283898844</v>
      </c>
      <c r="E76" s="36">
        <v>352241</v>
      </c>
      <c r="F76" s="36">
        <f t="shared" si="1"/>
        <v>9.256203235565547</v>
      </c>
      <c r="G76" s="7"/>
    </row>
    <row r="77" spans="2:7" ht="15" customHeight="1">
      <c r="B77" s="34" t="s">
        <v>151</v>
      </c>
      <c r="C77" s="35" t="s">
        <v>152</v>
      </c>
      <c r="D77" s="36">
        <v>69.00876858558902</v>
      </c>
      <c r="E77" s="36">
        <v>272168</v>
      </c>
      <c r="F77" s="36">
        <f t="shared" si="1"/>
        <v>2.535521023249942</v>
      </c>
      <c r="G77" s="7"/>
    </row>
    <row r="78" spans="2:7" ht="15" customHeight="1">
      <c r="B78" s="34" t="s">
        <v>153</v>
      </c>
      <c r="C78" s="35" t="s">
        <v>154</v>
      </c>
      <c r="D78" s="36">
        <v>276.0350743423561</v>
      </c>
      <c r="E78" s="36">
        <v>504042</v>
      </c>
      <c r="F78" s="36">
        <f t="shared" si="1"/>
        <v>5.4764300265127925</v>
      </c>
      <c r="G78" s="7"/>
    </row>
    <row r="79" spans="2:8" ht="15" customHeight="1">
      <c r="B79" s="34" t="s">
        <v>155</v>
      </c>
      <c r="C79" s="35" t="s">
        <v>156</v>
      </c>
      <c r="D79" s="36">
        <v>7047.895539458636</v>
      </c>
      <c r="E79" s="36">
        <v>1599969</v>
      </c>
      <c r="F79" s="36">
        <f t="shared" si="1"/>
        <v>44.050200594252985</v>
      </c>
      <c r="G79" s="7"/>
      <c r="H79" s="12"/>
    </row>
    <row r="80" spans="2:8" ht="15" customHeight="1">
      <c r="B80" s="34" t="s">
        <v>157</v>
      </c>
      <c r="C80" s="35" t="s">
        <v>158</v>
      </c>
      <c r="D80" s="36">
        <v>627.0796797560047</v>
      </c>
      <c r="E80" s="36">
        <v>802659</v>
      </c>
      <c r="F80" s="36">
        <f t="shared" si="1"/>
        <v>7.812529103342823</v>
      </c>
      <c r="G80" s="7"/>
      <c r="H80" s="12"/>
    </row>
    <row r="81" spans="2:8" ht="15" customHeight="1">
      <c r="B81" s="34" t="s">
        <v>159</v>
      </c>
      <c r="C81" s="35" t="s">
        <v>160</v>
      </c>
      <c r="D81" s="36">
        <v>731.0928961748635</v>
      </c>
      <c r="E81" s="36">
        <v>898581</v>
      </c>
      <c r="F81" s="36">
        <f t="shared" si="1"/>
        <v>8.136082291689492</v>
      </c>
      <c r="G81" s="7"/>
      <c r="H81" s="12"/>
    </row>
    <row r="82" spans="2:8" ht="15" customHeight="1">
      <c r="B82" s="34" t="s">
        <v>161</v>
      </c>
      <c r="C82" s="35" t="s">
        <v>162</v>
      </c>
      <c r="D82" s="36">
        <v>782.0993773033424</v>
      </c>
      <c r="E82" s="36">
        <v>919760</v>
      </c>
      <c r="F82" s="36">
        <f t="shared" si="1"/>
        <v>8.503298439846725</v>
      </c>
      <c r="G82" s="7"/>
      <c r="H82" s="12"/>
    </row>
    <row r="83" spans="2:8" ht="15" customHeight="1">
      <c r="B83" s="34" t="s">
        <v>163</v>
      </c>
      <c r="C83" s="35" t="s">
        <v>164</v>
      </c>
      <c r="D83" s="36">
        <v>66.00838734273734</v>
      </c>
      <c r="E83" s="36">
        <v>228927</v>
      </c>
      <c r="F83" s="36">
        <f t="shared" si="1"/>
        <v>2.883381485920723</v>
      </c>
      <c r="G83" s="7"/>
      <c r="H83" s="12"/>
    </row>
    <row r="84" spans="2:8" ht="15" customHeight="1">
      <c r="B84" s="34" t="s">
        <v>165</v>
      </c>
      <c r="C84" s="35" t="s">
        <v>166</v>
      </c>
      <c r="D84" s="36">
        <v>244.03100775193803</v>
      </c>
      <c r="E84" s="36">
        <v>368719</v>
      </c>
      <c r="F84" s="36">
        <f t="shared" si="1"/>
        <v>6.6183464305321404</v>
      </c>
      <c r="G84" s="7"/>
      <c r="H84" s="12"/>
    </row>
    <row r="85" spans="2:8" ht="15" customHeight="1">
      <c r="B85" s="34" t="s">
        <v>167</v>
      </c>
      <c r="C85" s="35" t="s">
        <v>168</v>
      </c>
      <c r="D85" s="36">
        <v>97.01232685220488</v>
      </c>
      <c r="E85" s="36">
        <v>230313</v>
      </c>
      <c r="F85" s="36">
        <f t="shared" si="1"/>
        <v>4.212195006456643</v>
      </c>
      <c r="G85" s="7"/>
      <c r="H85" s="12"/>
    </row>
    <row r="86" spans="2:8" ht="15" customHeight="1">
      <c r="B86" s="34" t="s">
        <v>169</v>
      </c>
      <c r="C86" s="35" t="s">
        <v>170</v>
      </c>
      <c r="D86" s="36">
        <v>122.01550387596902</v>
      </c>
      <c r="E86" s="36">
        <v>153085</v>
      </c>
      <c r="F86" s="36">
        <f t="shared" si="1"/>
        <v>7.970441511315218</v>
      </c>
      <c r="G86" s="7"/>
      <c r="H86" s="12"/>
    </row>
    <row r="87" spans="2:8" ht="15" customHeight="1">
      <c r="B87" s="34" t="s">
        <v>171</v>
      </c>
      <c r="C87" s="35" t="s">
        <v>172</v>
      </c>
      <c r="D87" s="36">
        <v>232.02948278053125</v>
      </c>
      <c r="E87" s="36">
        <v>615511</v>
      </c>
      <c r="F87" s="36">
        <f t="shared" si="1"/>
        <v>3.76970489204143</v>
      </c>
      <c r="G87" s="7"/>
      <c r="H87" s="12"/>
    </row>
    <row r="88" spans="2:8" ht="15" customHeight="1">
      <c r="B88" s="34" t="s">
        <v>173</v>
      </c>
      <c r="C88" s="35" t="s">
        <v>174</v>
      </c>
      <c r="D88" s="36">
        <v>169.0214766806456</v>
      </c>
      <c r="E88" s="36">
        <v>343214</v>
      </c>
      <c r="F88" s="36">
        <f t="shared" si="1"/>
        <v>4.9246673119583</v>
      </c>
      <c r="G88" s="7"/>
      <c r="H88" s="12"/>
    </row>
    <row r="89" spans="2:8" ht="15" customHeight="1">
      <c r="B89" s="34" t="s">
        <v>175</v>
      </c>
      <c r="C89" s="35" t="s">
        <v>176</v>
      </c>
      <c r="D89" s="36">
        <v>252.03202439954256</v>
      </c>
      <c r="E89" s="36">
        <v>399239</v>
      </c>
      <c r="F89" s="36">
        <f t="shared" si="1"/>
        <v>6.312810732406969</v>
      </c>
      <c r="G89" s="7"/>
      <c r="H89" s="12"/>
    </row>
    <row r="90" spans="2:8" ht="15" customHeight="1">
      <c r="B90" s="34" t="s">
        <v>177</v>
      </c>
      <c r="C90" s="35" t="s">
        <v>178</v>
      </c>
      <c r="D90" s="36">
        <v>182.02312873300295</v>
      </c>
      <c r="E90" s="36">
        <v>273503</v>
      </c>
      <c r="F90" s="36">
        <f t="shared" si="1"/>
        <v>6.655251632815836</v>
      </c>
      <c r="G90" s="7"/>
      <c r="H90" s="12"/>
    </row>
    <row r="91" spans="2:8" ht="15" customHeight="1">
      <c r="B91" s="34" t="s">
        <v>179</v>
      </c>
      <c r="C91" s="35" t="s">
        <v>180</v>
      </c>
      <c r="D91" s="36">
        <v>408.05184902783077</v>
      </c>
      <c r="E91" s="36">
        <v>235221</v>
      </c>
      <c r="F91" s="36">
        <f t="shared" si="1"/>
        <v>17.347594348626643</v>
      </c>
      <c r="G91" s="7"/>
      <c r="H91" s="12"/>
    </row>
    <row r="92" spans="2:8" ht="15" customHeight="1">
      <c r="B92" s="34" t="s">
        <v>181</v>
      </c>
      <c r="C92" s="35" t="s">
        <v>182</v>
      </c>
      <c r="D92" s="36">
        <v>106.01347058075996</v>
      </c>
      <c r="E92" s="36">
        <v>235894</v>
      </c>
      <c r="F92" s="36">
        <f t="shared" si="1"/>
        <v>4.494114754116677</v>
      </c>
      <c r="G92" s="7"/>
      <c r="H92" s="12"/>
    </row>
    <row r="93" spans="2:8" ht="15" customHeight="1">
      <c r="B93" s="34" t="s">
        <v>183</v>
      </c>
      <c r="C93" s="35" t="s">
        <v>184</v>
      </c>
      <c r="D93" s="36">
        <v>90.01143728555091</v>
      </c>
      <c r="E93" s="36">
        <v>208958</v>
      </c>
      <c r="F93" s="36">
        <f t="shared" si="1"/>
        <v>4.307632982970305</v>
      </c>
      <c r="G93" s="7"/>
      <c r="H93" s="12"/>
    </row>
    <row r="94" spans="2:8" ht="15" customHeight="1">
      <c r="B94" s="34" t="s">
        <v>185</v>
      </c>
      <c r="C94" s="35" t="s">
        <v>186</v>
      </c>
      <c r="D94" s="36">
        <v>48.00609988562715</v>
      </c>
      <c r="E94" s="36">
        <v>93301</v>
      </c>
      <c r="F94" s="36">
        <f t="shared" si="1"/>
        <v>5.145293178596924</v>
      </c>
      <c r="G94" s="7"/>
      <c r="H94" s="12"/>
    </row>
    <row r="95" spans="2:8" ht="15" customHeight="1">
      <c r="B95" s="34" t="s">
        <v>187</v>
      </c>
      <c r="C95" s="35" t="s">
        <v>188</v>
      </c>
      <c r="D95" s="36">
        <v>1208.1535137882834</v>
      </c>
      <c r="E95" s="36">
        <v>808097</v>
      </c>
      <c r="F95" s="36">
        <f t="shared" si="1"/>
        <v>14.950600160479292</v>
      </c>
      <c r="G95" s="7"/>
      <c r="H95" s="12"/>
    </row>
    <row r="96" spans="2:8" ht="15" customHeight="1">
      <c r="B96" s="34" t="s">
        <v>189</v>
      </c>
      <c r="C96" s="35" t="s">
        <v>190</v>
      </c>
      <c r="D96" s="36">
        <v>1531.194560935316</v>
      </c>
      <c r="E96" s="36">
        <v>1064858</v>
      </c>
      <c r="F96" s="36">
        <f t="shared" si="1"/>
        <v>14.379330961830743</v>
      </c>
      <c r="G96" s="7"/>
      <c r="H96" s="12"/>
    </row>
    <row r="97" spans="2:8" ht="15" customHeight="1">
      <c r="B97" s="34" t="s">
        <v>191</v>
      </c>
      <c r="C97" s="35" t="s">
        <v>192</v>
      </c>
      <c r="D97" s="36">
        <v>4971.631719405262</v>
      </c>
      <c r="E97" s="36">
        <v>1022195</v>
      </c>
      <c r="F97" s="36">
        <f t="shared" si="1"/>
        <v>48.636822909574605</v>
      </c>
      <c r="G97" s="7"/>
      <c r="H97" s="11"/>
    </row>
    <row r="98" spans="2:8" ht="15" customHeight="1">
      <c r="B98" s="34" t="s">
        <v>193</v>
      </c>
      <c r="C98" s="35" t="s">
        <v>194</v>
      </c>
      <c r="D98" s="36">
        <v>2296.2917778624987</v>
      </c>
      <c r="E98" s="36">
        <v>896412</v>
      </c>
      <c r="F98" s="36">
        <f t="shared" si="1"/>
        <v>25.616477444104927</v>
      </c>
      <c r="G98" s="7"/>
      <c r="H98" s="12"/>
    </row>
    <row r="99" spans="2:8" ht="15" customHeight="1">
      <c r="B99" s="34" t="s">
        <v>195</v>
      </c>
      <c r="C99" s="35" t="s">
        <v>196</v>
      </c>
      <c r="D99" s="36">
        <v>1648.2094294065323</v>
      </c>
      <c r="E99" s="36">
        <v>787134</v>
      </c>
      <c r="F99" s="36">
        <f t="shared" si="1"/>
        <v>20.939375372001873</v>
      </c>
      <c r="G99" s="7"/>
      <c r="H99" s="12"/>
    </row>
    <row r="100" spans="2:8" ht="15" customHeight="1">
      <c r="B100" s="34">
        <v>971</v>
      </c>
      <c r="C100" s="35" t="s">
        <v>197</v>
      </c>
      <c r="D100" s="36">
        <v>162</v>
      </c>
      <c r="E100" s="36">
        <v>259116</v>
      </c>
      <c r="F100" s="36">
        <f t="shared" si="1"/>
        <v>6.252026119575788</v>
      </c>
      <c r="G100" s="7"/>
      <c r="H100" s="12"/>
    </row>
    <row r="101" spans="2:8" ht="15" customHeight="1">
      <c r="B101" s="34">
        <v>972</v>
      </c>
      <c r="C101" s="35" t="s">
        <v>198</v>
      </c>
      <c r="D101" s="36">
        <v>388</v>
      </c>
      <c r="E101" s="36">
        <v>248496</v>
      </c>
      <c r="F101" s="36">
        <f t="shared" si="1"/>
        <v>15.613933423475629</v>
      </c>
      <c r="G101" s="7"/>
      <c r="H101" s="12"/>
    </row>
    <row r="102" spans="2:8" ht="15" customHeight="1">
      <c r="B102" s="34">
        <v>973</v>
      </c>
      <c r="C102" s="35" t="s">
        <v>199</v>
      </c>
      <c r="D102" s="36">
        <v>1763</v>
      </c>
      <c r="E102" s="36">
        <v>152491</v>
      </c>
      <c r="F102" s="36">
        <f t="shared" si="1"/>
        <v>115.61338046179775</v>
      </c>
      <c r="G102" s="7"/>
      <c r="H102" s="11"/>
    </row>
    <row r="103" spans="2:7" ht="15" customHeight="1">
      <c r="B103" s="34">
        <v>974</v>
      </c>
      <c r="C103" s="35" t="s">
        <v>200</v>
      </c>
      <c r="D103" s="36">
        <v>236.00000000000003</v>
      </c>
      <c r="E103" s="36">
        <v>557418</v>
      </c>
      <c r="F103" s="36">
        <f t="shared" si="1"/>
        <v>4.233806586798417</v>
      </c>
      <c r="G103" s="7"/>
    </row>
    <row r="104" ht="15" customHeight="1">
      <c r="B104" s="4"/>
    </row>
    <row r="105" ht="15" customHeight="1">
      <c r="B105" s="1" t="s">
        <v>243</v>
      </c>
    </row>
    <row r="106" ht="15" customHeight="1">
      <c r="B106" s="1" t="s">
        <v>244</v>
      </c>
    </row>
    <row r="107" ht="1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L’allocation temporaire d’attente (ATA)</dc:title>
  <dc:subject/>
  <dc:creator/>
  <cp:keywords/>
  <dc:description/>
  <cp:lastModifiedBy>tbetty</cp:lastModifiedBy>
  <dcterms:created xsi:type="dcterms:W3CDTF">2009-10-05T08:20:59Z</dcterms:created>
  <dcterms:modified xsi:type="dcterms:W3CDTF">2014-10-15T13:24:56Z</dcterms:modified>
  <cp:category/>
  <cp:version/>
  <cp:contentType/>
  <cp:contentStatus/>
</cp:coreProperties>
</file>