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840" yWindow="525" windowWidth="32760" windowHeight="19440" tabRatio="627" activeTab="5"/>
  </bookViews>
  <sheets>
    <sheet name="F18-Graphique  1" sheetId="1" r:id="rId1"/>
    <sheet name="F18-Graph 1 complementaire" sheetId="2" r:id="rId2"/>
    <sheet name="F18-Tableau 1" sheetId="3" r:id="rId3"/>
    <sheet name="F18-Graphique  2 " sheetId="4" r:id="rId4"/>
    <sheet name="F18-Graph 2_complementaire" sheetId="5" r:id="rId5"/>
    <sheet name="F18-Tableau 2" sheetId="6" r:id="rId6"/>
  </sheets>
  <externalReferences>
    <externalReference r:id="rId9"/>
    <externalReference r:id="rId10"/>
    <externalReference r:id="rId11"/>
    <externalReference r:id="rId12"/>
    <externalReference r:id="rId13"/>
    <externalReference r:id="rId14"/>
  </externalReferences>
  <definedNames>
    <definedName name="_55" localSheetId="1">'[1]Macro1'!$B$29:$C$29</definedName>
    <definedName name="_55" localSheetId="0">'[1]Macro1'!$B$29:$C$29</definedName>
    <definedName name="_55" localSheetId="3">'[1]Macro1'!$B$29:$C$29</definedName>
    <definedName name="_55">'[1]Macro1'!$B$29:$C$29</definedName>
    <definedName name="_55_F" localSheetId="1">'[2]Macro1'!$B$159:$C$159</definedName>
    <definedName name="_55_F" localSheetId="0">'[2]Macro1'!$B$159:$C$159</definedName>
    <definedName name="_55_F" localSheetId="3">'[2]Macro1'!$B$159:$C$159</definedName>
    <definedName name="_55_F">'[2]Macro1'!$B$159:$C$159</definedName>
    <definedName name="_55_H" localSheetId="1">'[2]Macro1'!$B$94:$C$94</definedName>
    <definedName name="_55_H" localSheetId="0">'[2]Macro1'!$B$94:$C$94</definedName>
    <definedName name="_55_H" localSheetId="3">'[2]Macro1'!$B$94:$C$94</definedName>
    <definedName name="_55_H">'[2]Macro1'!$B$94:$C$94</definedName>
    <definedName name="_56" localSheetId="1">'[3]Macro1'!#REF!</definedName>
    <definedName name="_56" localSheetId="0">'[3]Macro1'!#REF!</definedName>
    <definedName name="_56" localSheetId="3">'[3]Macro1'!#REF!</definedName>
    <definedName name="_56" localSheetId="2">'[3]Macro1'!#REF!</definedName>
    <definedName name="_56">'[3]Macro1'!#REF!</definedName>
    <definedName name="_56_59" localSheetId="1">'[3]Macro1'!#REF!</definedName>
    <definedName name="_56_59" localSheetId="0">'[3]Macro1'!#REF!</definedName>
    <definedName name="_56_59" localSheetId="3">'[3]Macro1'!#REF!</definedName>
    <definedName name="_56_59" localSheetId="2">'[3]Macro1'!#REF!</definedName>
    <definedName name="_56_59">'[3]Macro1'!#REF!</definedName>
    <definedName name="_56_a_59" localSheetId="1">'[1]Macro1'!$B$31:$C$31</definedName>
    <definedName name="_56_a_59" localSheetId="0">'[1]Macro1'!$B$31:$C$31</definedName>
    <definedName name="_56_a_59" localSheetId="3">'[1]Macro1'!$B$31:$C$31</definedName>
    <definedName name="_56_a_59">'[1]Macro1'!$B$31:$C$31</definedName>
    <definedName name="_56_a_59_F" localSheetId="1">'[2]Macro1'!$B$161:$C$161</definedName>
    <definedName name="_56_a_59_F" localSheetId="0">'[2]Macro1'!$B$161:$C$161</definedName>
    <definedName name="_56_a_59_F" localSheetId="3">'[2]Macro1'!$B$161:$C$161</definedName>
    <definedName name="_56_a_59_F">'[2]Macro1'!$B$161:$C$161</definedName>
    <definedName name="_56_a_59_H" localSheetId="1">'[2]Macro1'!$B$96:$C$96</definedName>
    <definedName name="_56_a_59_H" localSheetId="0">'[2]Macro1'!$B$96:$C$96</definedName>
    <definedName name="_56_a_59_H" localSheetId="3">'[2]Macro1'!$B$96:$C$96</definedName>
    <definedName name="_56_a_59_H">'[2]Macro1'!$B$96:$C$96</definedName>
    <definedName name="_57" localSheetId="1">'[3]Macro1'!#REF!</definedName>
    <definedName name="_57" localSheetId="0">'[3]Macro1'!#REF!</definedName>
    <definedName name="_57" localSheetId="3">'[3]Macro1'!#REF!</definedName>
    <definedName name="_57" localSheetId="2">'[3]Macro1'!#REF!</definedName>
    <definedName name="_57">'[3]Macro1'!#REF!</definedName>
    <definedName name="_58" localSheetId="1">'[3]Macro1'!#REF!</definedName>
    <definedName name="_58" localSheetId="0">'[3]Macro1'!#REF!</definedName>
    <definedName name="_58" localSheetId="3">'[3]Macro1'!#REF!</definedName>
    <definedName name="_58" localSheetId="2">'[3]Macro1'!#REF!</definedName>
    <definedName name="_58">'[3]Macro1'!#REF!</definedName>
    <definedName name="_59" localSheetId="1">'[3]Macro1'!#REF!</definedName>
    <definedName name="_59" localSheetId="0">'[3]Macro1'!#REF!</definedName>
    <definedName name="_59" localSheetId="3">'[3]Macro1'!#REF!</definedName>
    <definedName name="_59" localSheetId="2">'[3]Macro1'!#REF!</definedName>
    <definedName name="_59">'[3]Macro1'!#REF!</definedName>
    <definedName name="_60" localSheetId="1">'[1]Macro1'!$B$34:$C$34</definedName>
    <definedName name="_60" localSheetId="0">'[1]Macro1'!$B$34:$C$34</definedName>
    <definedName name="_60" localSheetId="3">'[1]Macro1'!$B$34:$C$34</definedName>
    <definedName name="_60">'[1]Macro1'!$B$34:$C$34</definedName>
    <definedName name="_60_F" localSheetId="1">'[2]Macro1'!$B$164:$C$164</definedName>
    <definedName name="_60_F" localSheetId="0">'[2]Macro1'!$B$164:$C$164</definedName>
    <definedName name="_60_F" localSheetId="3">'[2]Macro1'!$B$164:$C$164</definedName>
    <definedName name="_60_F">'[2]Macro1'!$B$164:$C$164</definedName>
    <definedName name="_60_H" localSheetId="1">'[2]Macro1'!$B$99:$C$99</definedName>
    <definedName name="_60_H" localSheetId="0">'[2]Macro1'!$B$99:$C$99</definedName>
    <definedName name="_60_H" localSheetId="3">'[2]Macro1'!$B$99:$C$99</definedName>
    <definedName name="_60_H">'[2]Macro1'!$B$99:$C$99</definedName>
    <definedName name="_61" localSheetId="1">'[3]Macro1'!#REF!</definedName>
    <definedName name="_61" localSheetId="0">'[3]Macro1'!#REF!</definedName>
    <definedName name="_61" localSheetId="3">'[3]Macro1'!#REF!</definedName>
    <definedName name="_61" localSheetId="2">'[3]Macro1'!#REF!</definedName>
    <definedName name="_61">'[3]Macro1'!#REF!</definedName>
    <definedName name="_61_64" localSheetId="1">'[3]Macro1'!#REF!</definedName>
    <definedName name="_61_64" localSheetId="0">'[3]Macro1'!#REF!</definedName>
    <definedName name="_61_64" localSheetId="3">'[3]Macro1'!#REF!</definedName>
    <definedName name="_61_64" localSheetId="2">'[3]Macro1'!#REF!</definedName>
    <definedName name="_61_64">'[3]Macro1'!#REF!</definedName>
    <definedName name="_61_a_64" localSheetId="1">'[1]Macro1'!$B$36:$C$36</definedName>
    <definedName name="_61_a_64" localSheetId="0">'[1]Macro1'!$B$36:$C$36</definedName>
    <definedName name="_61_a_64" localSheetId="3">'[1]Macro1'!$B$36:$C$36</definedName>
    <definedName name="_61_a_64">'[1]Macro1'!$B$36:$C$36</definedName>
    <definedName name="_61_a_64_F" localSheetId="1">'[2]Macro1'!$B$166:$C$166</definedName>
    <definedName name="_61_a_64_F" localSheetId="0">'[2]Macro1'!$B$166:$C$166</definedName>
    <definedName name="_61_a_64_F" localSheetId="3">'[2]Macro1'!$B$166:$C$166</definedName>
    <definedName name="_61_a_64_F">'[2]Macro1'!$B$166:$C$166</definedName>
    <definedName name="_61_a_64_H" localSheetId="1">'[2]Macro1'!$B$101:$C$101</definedName>
    <definedName name="_61_a_64_H" localSheetId="0">'[2]Macro1'!$B$101:$C$101</definedName>
    <definedName name="_61_a_64_H" localSheetId="3">'[2]Macro1'!$B$101:$C$101</definedName>
    <definedName name="_61_a_64_H">'[2]Macro1'!$B$101:$C$101</definedName>
    <definedName name="_62" localSheetId="1">'[3]Macro1'!#REF!</definedName>
    <definedName name="_62" localSheetId="0">'[3]Macro1'!#REF!</definedName>
    <definedName name="_62" localSheetId="3">'[3]Macro1'!#REF!</definedName>
    <definedName name="_62" localSheetId="2">'[3]Macro1'!#REF!</definedName>
    <definedName name="_62">'[3]Macro1'!#REF!</definedName>
    <definedName name="_63" localSheetId="1">'[3]Macro1'!#REF!</definedName>
    <definedName name="_63" localSheetId="0">'[3]Macro1'!#REF!</definedName>
    <definedName name="_63" localSheetId="3">'[3]Macro1'!#REF!</definedName>
    <definedName name="_63" localSheetId="2">'[3]Macro1'!#REF!</definedName>
    <definedName name="_63">'[3]Macro1'!#REF!</definedName>
    <definedName name="_64" localSheetId="1">'[3]Macro1'!#REF!</definedName>
    <definedName name="_64" localSheetId="0">'[3]Macro1'!#REF!</definedName>
    <definedName name="_64" localSheetId="3">'[3]Macro1'!#REF!</definedName>
    <definedName name="_64" localSheetId="2">'[3]Macro1'!#REF!</definedName>
    <definedName name="_64">'[3]Macro1'!#REF!</definedName>
    <definedName name="_65" localSheetId="1">'[1]Macro1'!$B$39:$C$39</definedName>
    <definedName name="_65" localSheetId="0">'[1]Macro1'!$B$39:$C$39</definedName>
    <definedName name="_65" localSheetId="3">'[1]Macro1'!$B$39:$C$39</definedName>
    <definedName name="_65">'[1]Macro1'!$B$39:$C$39</definedName>
    <definedName name="_65_et_plus" localSheetId="1">'[3]Macro1'!#REF!</definedName>
    <definedName name="_65_et_plus" localSheetId="0">'[3]Macro1'!#REF!</definedName>
    <definedName name="_65_et_plus" localSheetId="3">'[3]Macro1'!#REF!</definedName>
    <definedName name="_65_et_plus" localSheetId="2">'[3]Macro1'!#REF!</definedName>
    <definedName name="_65_et_plus">'[3]Macro1'!#REF!</definedName>
    <definedName name="_65_F" localSheetId="1">'[2]Macro1'!$B$169:$C$169</definedName>
    <definedName name="_65_F" localSheetId="0">'[2]Macro1'!$B$169:$C$169</definedName>
    <definedName name="_65_F" localSheetId="3">'[2]Macro1'!$B$169:$C$169</definedName>
    <definedName name="_65_F">'[2]Macro1'!$B$169:$C$169</definedName>
    <definedName name="_65_H" localSheetId="1">'[2]Macro1'!$B$104:$C$104</definedName>
    <definedName name="_65_H" localSheetId="0">'[2]Macro1'!$B$104:$C$104</definedName>
    <definedName name="_65_H" localSheetId="3">'[2]Macro1'!$B$104:$C$104</definedName>
    <definedName name="_65_H">'[2]Macro1'!$B$104:$C$104</definedName>
    <definedName name="_66_et_plus" localSheetId="1">'[1]Macro1'!$B$41:$C$41</definedName>
    <definedName name="_66_et_plus" localSheetId="0">'[1]Macro1'!$B$41:$C$41</definedName>
    <definedName name="_66_et_plus" localSheetId="3">'[1]Macro1'!$B$41:$C$41</definedName>
    <definedName name="_66_et_plus">'[1]Macro1'!$B$41:$C$41</definedName>
    <definedName name="_66_et_plus_F" localSheetId="1">'[2]Macro1'!$B$171:$C$171</definedName>
    <definedName name="_66_et_plus_F" localSheetId="0">'[2]Macro1'!$B$171:$C$171</definedName>
    <definedName name="_66_et_plus_F" localSheetId="3">'[2]Macro1'!$B$171:$C$171</definedName>
    <definedName name="_66_et_plus_F">'[2]Macro1'!$B$171:$C$171</definedName>
    <definedName name="_66_et_plus_H" localSheetId="1">'[2]Macro1'!$B$106:$C$106</definedName>
    <definedName name="_66_et_plus_H" localSheetId="0">'[2]Macro1'!$B$106:$C$106</definedName>
    <definedName name="_66_et_plus_H" localSheetId="3">'[2]Macro1'!$B$106:$C$106</definedName>
    <definedName name="_66_et_plus_H">'[2]Macro1'!$B$106:$C$106</definedName>
    <definedName name="_t1" localSheetId="1">#REF!</definedName>
    <definedName name="_t1" localSheetId="0">#REF!</definedName>
    <definedName name="_t1" localSheetId="3">#REF!</definedName>
    <definedName name="_t1">#REF!</definedName>
    <definedName name="aa" localSheetId="3">'[3]Macro1'!#REF!</definedName>
    <definedName name="aa">'[3]Macro1'!#REF!</definedName>
    <definedName name="carrières_longues" localSheetId="1">'[4]Macro1'!$B$35:$C$35</definedName>
    <definedName name="carrières_longues" localSheetId="0">'[4]Macro1'!$B$35:$C$35</definedName>
    <definedName name="carrières_longues" localSheetId="3">'[4]Macro1'!$B$35:$C$35</definedName>
    <definedName name="carrières_longues">'[4]Macro1'!$B$35:$C$35</definedName>
    <definedName name="carrières_longues_F_M" localSheetId="1">'[5]Macro1'!$B$206:$C$206</definedName>
    <definedName name="carrières_longues_F_M" localSheetId="0">'[5]Macro1'!$B$206:$C$206</definedName>
    <definedName name="carrières_longues_F_M" localSheetId="3">'[5]Macro1'!$B$206:$C$206</definedName>
    <definedName name="carrières_longues_F_M">'[5]Macro1'!$B$206:$C$206</definedName>
    <definedName name="carrières_longues_F_P" localSheetId="1">'[5]Macro1'!$B$181:$C$181</definedName>
    <definedName name="carrières_longues_F_P" localSheetId="0">'[5]Macro1'!$B$181:$C$181</definedName>
    <definedName name="carrières_longues_F_P" localSheetId="3">'[5]Macro1'!$B$181:$C$181</definedName>
    <definedName name="carrières_longues_F_P">'[5]Macro1'!$B$181:$C$181</definedName>
    <definedName name="carrières_longues_H_M" localSheetId="1">'[5]Macro1'!$B$121:$C$121</definedName>
    <definedName name="carrières_longues_H_M" localSheetId="0">'[5]Macro1'!$B$121:$C$121</definedName>
    <definedName name="carrières_longues_H_M" localSheetId="3">'[5]Macro1'!$B$121:$C$121</definedName>
    <definedName name="carrières_longues_H_M">'[5]Macro1'!$B$121:$C$121</definedName>
    <definedName name="carrières_longues_H_P" localSheetId="1">'[5]Macro1'!$B$96:$C$96</definedName>
    <definedName name="carrières_longues_H_P" localSheetId="0">'[5]Macro1'!$B$96:$C$96</definedName>
    <definedName name="carrières_longues_H_P" localSheetId="3">'[5]Macro1'!$B$96:$C$96</definedName>
    <definedName name="carrières_longues_H_P">'[5]Macro1'!$B$96:$C$96</definedName>
    <definedName name="décote" localSheetId="1">'[4]Macro1'!$B$23:$C$23</definedName>
    <definedName name="décote" localSheetId="0">'[4]Macro1'!$B$23:$C$23</definedName>
    <definedName name="décote" localSheetId="3">'[4]Macro1'!$B$23:$C$23</definedName>
    <definedName name="décote">'[4]Macro1'!$B$23:$C$23</definedName>
    <definedName name="décote_F_M" localSheetId="1">'[5]Macro1'!$B$194:$C$194</definedName>
    <definedName name="décote_F_M" localSheetId="0">'[5]Macro1'!$B$194:$C$194</definedName>
    <definedName name="décote_F_M" localSheetId="3">'[5]Macro1'!$B$194:$C$194</definedName>
    <definedName name="décote_F_M">'[5]Macro1'!$B$194:$C$194</definedName>
    <definedName name="décote_F_P" localSheetId="1">'[5]Macro1'!$B$169:$C$169</definedName>
    <definedName name="décote_F_P" localSheetId="0">'[5]Macro1'!$B$169:$C$169</definedName>
    <definedName name="décote_F_P" localSheetId="3">'[5]Macro1'!$B$169:$C$169</definedName>
    <definedName name="décote_F_P">'[5]Macro1'!$B$169:$C$169</definedName>
    <definedName name="décote_H_M" localSheetId="1">'[5]Macro1'!$B$109:$C$109</definedName>
    <definedName name="décote_H_M" localSheetId="0">'[5]Macro1'!$B$109:$C$109</definedName>
    <definedName name="décote_H_M" localSheetId="3">'[5]Macro1'!$B$109:$C$109</definedName>
    <definedName name="décote_H_M">'[5]Macro1'!$B$109:$C$109</definedName>
    <definedName name="décote_H_P" localSheetId="1">'[5]Macro1'!$B$84:$C$84</definedName>
    <definedName name="décote_H_P" localSheetId="0">'[5]Macro1'!$B$84:$C$84</definedName>
    <definedName name="décote_H_P" localSheetId="3">'[5]Macro1'!$B$84:$C$84</definedName>
    <definedName name="décote_H_P">'[5]Macro1'!$B$84:$C$84</definedName>
    <definedName name="départs_normaux" localSheetId="1">'[4]Macro1'!$B$38:$C$38</definedName>
    <definedName name="départs_normaux" localSheetId="0">'[4]Macro1'!$B$38:$C$38</definedName>
    <definedName name="départs_normaux" localSheetId="3">'[4]Macro1'!$B$38:$C$38</definedName>
    <definedName name="départs_normaux">'[4]Macro1'!$B$38:$C$38</definedName>
    <definedName name="départs_normaux_F_M" localSheetId="1">'[5]Macro1'!$B$209:$C$209</definedName>
    <definedName name="départs_normaux_F_M" localSheetId="0">'[5]Macro1'!$B$209:$C$209</definedName>
    <definedName name="départs_normaux_F_M" localSheetId="3">'[5]Macro1'!$B$209:$C$209</definedName>
    <definedName name="départs_normaux_F_M">'[5]Macro1'!$B$209:$C$209</definedName>
    <definedName name="départs_normaux_F_P" localSheetId="1">'[5]Macro1'!$B$184:$C$184</definedName>
    <definedName name="départs_normaux_F_P" localSheetId="0">'[5]Macro1'!$B$184:$C$184</definedName>
    <definedName name="départs_normaux_F_P" localSheetId="3">'[5]Macro1'!$B$184:$C$184</definedName>
    <definedName name="départs_normaux_F_P">'[5]Macro1'!$B$184:$C$184</definedName>
    <definedName name="départs_normaux_H_M" localSheetId="1">'[5]Macro1'!$B$124:$C$124</definedName>
    <definedName name="départs_normaux_H_M" localSheetId="0">'[5]Macro1'!$B$124:$C$124</definedName>
    <definedName name="départs_normaux_H_M" localSheetId="3">'[5]Macro1'!$B$124:$C$124</definedName>
    <definedName name="départs_normaux_H_M">'[5]Macro1'!$B$124:$C$124</definedName>
    <definedName name="départs_normaux_H_P" localSheetId="1">'[5]Macro1'!$B$99:$C$99</definedName>
    <definedName name="départs_normaux_H_P" localSheetId="0">'[5]Macro1'!$B$99:$C$99</definedName>
    <definedName name="départs_normaux_H_P" localSheetId="3">'[5]Macro1'!$B$99:$C$99</definedName>
    <definedName name="départs_normaux_H_P">'[5]Macro1'!$B$99:$C$99</definedName>
    <definedName name="effectif" localSheetId="1">'[4]Macro1'!#REF!</definedName>
    <definedName name="effectif" localSheetId="0">'[4]Macro1'!#REF!</definedName>
    <definedName name="effectif" localSheetId="3">'[4]Macro1'!#REF!</definedName>
    <definedName name="effectif" localSheetId="2">'[4]Macro1'!#REF!</definedName>
    <definedName name="effectif">'[4]Macro1'!#REF!</definedName>
    <definedName name="effectifE" localSheetId="1">'[4]Macro1'!#REF!</definedName>
    <definedName name="effectifE" localSheetId="0">'[4]Macro1'!#REF!</definedName>
    <definedName name="effectifE" localSheetId="3">'[4]Macro1'!#REF!</definedName>
    <definedName name="effectifE" localSheetId="2">'[4]Macro1'!#REF!</definedName>
    <definedName name="effectifE">'[4]Macro1'!#REF!</definedName>
    <definedName name="effectifE2005" localSheetId="1">'[4]Macro1'!#REF!</definedName>
    <definedName name="effectifE2005" localSheetId="0">'[4]Macro1'!#REF!</definedName>
    <definedName name="effectifE2005" localSheetId="3">'[4]Macro1'!#REF!</definedName>
    <definedName name="effectifE2005" localSheetId="2">'[4]Macro1'!#REF!</definedName>
    <definedName name="effectifE2005">'[4]Macro1'!#REF!</definedName>
    <definedName name="effectifE2006" localSheetId="1">'[4]Macro1'!#REF!</definedName>
    <definedName name="effectifE2006" localSheetId="0">'[4]Macro1'!#REF!</definedName>
    <definedName name="effectifE2006" localSheetId="3">'[4]Macro1'!#REF!</definedName>
    <definedName name="effectifE2006" localSheetId="2">'[4]Macro1'!#REF!</definedName>
    <definedName name="effectifE2006">'[4]Macro1'!#REF!</definedName>
    <definedName name="effectifF" localSheetId="1">'[4]Macro1'!#REF!</definedName>
    <definedName name="effectifF" localSheetId="0">'[4]Macro1'!#REF!</definedName>
    <definedName name="effectifF" localSheetId="3">'[4]Macro1'!#REF!</definedName>
    <definedName name="effectifF" localSheetId="2">'[4]Macro1'!#REF!</definedName>
    <definedName name="effectifF">'[4]Macro1'!#REF!</definedName>
    <definedName name="effectifF2005" localSheetId="1">'[4]Macro1'!#REF!</definedName>
    <definedName name="effectifF2005" localSheetId="0">'[4]Macro1'!#REF!</definedName>
    <definedName name="effectifF2005" localSheetId="3">'[4]Macro1'!#REF!</definedName>
    <definedName name="effectifF2005" localSheetId="2">'[4]Macro1'!#REF!</definedName>
    <definedName name="effectifF2005">'[4]Macro1'!#REF!</definedName>
    <definedName name="effectifF2006" localSheetId="1">'[4]Macro1'!#REF!</definedName>
    <definedName name="effectifF2006" localSheetId="0">'[4]Macro1'!#REF!</definedName>
    <definedName name="effectifF2006" localSheetId="3">'[4]Macro1'!#REF!</definedName>
    <definedName name="effectifF2006" localSheetId="2">'[4]Macro1'!#REF!</definedName>
    <definedName name="effectifF2006">'[4]Macro1'!#REF!</definedName>
    <definedName name="effectifH" localSheetId="1">'[4]Macro1'!#REF!</definedName>
    <definedName name="effectifH" localSheetId="0">'[4]Macro1'!#REF!</definedName>
    <definedName name="effectifH" localSheetId="3">'[4]Macro1'!#REF!</definedName>
    <definedName name="effectifH" localSheetId="2">'[4]Macro1'!#REF!</definedName>
    <definedName name="effectifH">'[4]Macro1'!#REF!</definedName>
    <definedName name="effectifH2005" localSheetId="1">'[4]Macro1'!#REF!</definedName>
    <definedName name="effectifH2005" localSheetId="0">'[4]Macro1'!#REF!</definedName>
    <definedName name="effectifH2005" localSheetId="3">'[4]Macro1'!#REF!</definedName>
    <definedName name="effectifH2005" localSheetId="2">'[4]Macro1'!#REF!</definedName>
    <definedName name="effectifH2005">'[4]Macro1'!#REF!</definedName>
    <definedName name="effectifH2006" localSheetId="1">'[4]Macro1'!#REF!</definedName>
    <definedName name="effectifH2006" localSheetId="0">'[4]Macro1'!#REF!</definedName>
    <definedName name="effectifH2006" localSheetId="3">'[4]Macro1'!#REF!</definedName>
    <definedName name="effectifH2006" localSheetId="2">'[4]Macro1'!#REF!</definedName>
    <definedName name="effectifH2006">'[4]Macro1'!#REF!</definedName>
    <definedName name="ex_invalide" localSheetId="1">'[4]Macro1'!$B$26:$C$26</definedName>
    <definedName name="ex_invalide" localSheetId="0">'[4]Macro1'!$B$26:$C$26</definedName>
    <definedName name="ex_invalide" localSheetId="3">'[4]Macro1'!$B$26:$C$26</definedName>
    <definedName name="ex_invalide">'[4]Macro1'!$B$26:$C$26</definedName>
    <definedName name="ex_invalide_F_M" localSheetId="1">'[5]Macro1'!$B$197:$C$197</definedName>
    <definedName name="ex_invalide_F_M" localSheetId="0">'[5]Macro1'!$B$197:$C$197</definedName>
    <definedName name="ex_invalide_F_M" localSheetId="3">'[5]Macro1'!$B$197:$C$197</definedName>
    <definedName name="ex_invalide_F_M">'[5]Macro1'!$B$197:$C$197</definedName>
    <definedName name="ex_invalide_F_P" localSheetId="1">'[5]Macro1'!$B$172:$C$172</definedName>
    <definedName name="ex_invalide_F_P" localSheetId="0">'[5]Macro1'!$B$172:$C$172</definedName>
    <definedName name="ex_invalide_F_P" localSheetId="3">'[5]Macro1'!$B$172:$C$172</definedName>
    <definedName name="ex_invalide_F_P">'[5]Macro1'!$B$172:$C$172</definedName>
    <definedName name="ex_invalide_H_M" localSheetId="1">'[5]Macro1'!$B$112:$C$112</definedName>
    <definedName name="ex_invalide_H_M" localSheetId="0">'[5]Macro1'!$B$112:$C$112</definedName>
    <definedName name="ex_invalide_H_M" localSheetId="3">'[5]Macro1'!$B$112:$C$112</definedName>
    <definedName name="ex_invalide_H_M">'[5]Macro1'!$B$112:$C$112</definedName>
    <definedName name="ex_invalide_H_P" localSheetId="1">'[5]Macro1'!$B$87:$C$87</definedName>
    <definedName name="ex_invalide_H_P" localSheetId="0">'[5]Macro1'!$B$87:$C$87</definedName>
    <definedName name="ex_invalide_H_P" localSheetId="3">'[5]Macro1'!$B$87:$C$87</definedName>
    <definedName name="ex_invalide_H_P">'[5]Macro1'!$B$87:$C$87</definedName>
    <definedName name="FEA" localSheetId="1">'[4]Macro1'!#REF!</definedName>
    <definedName name="FEA" localSheetId="0">'[4]Macro1'!#REF!</definedName>
    <definedName name="FEA" localSheetId="3">'[4]Macro1'!#REF!</definedName>
    <definedName name="FEA" localSheetId="2">'[4]Macro1'!#REF!</definedName>
    <definedName name="FEA">'[4]Macro1'!#REF!</definedName>
    <definedName name="FEB" localSheetId="1">'[4]Macro1'!#REF!</definedName>
    <definedName name="FEB" localSheetId="0">'[4]Macro1'!#REF!</definedName>
    <definedName name="FEB" localSheetId="3">'[4]Macro1'!#REF!</definedName>
    <definedName name="FEB" localSheetId="2">'[4]Macro1'!#REF!</definedName>
    <definedName name="FEB">'[4]Macro1'!#REF!</definedName>
    <definedName name="fghfg" localSheetId="0">#REF!</definedName>
    <definedName name="fghfg" localSheetId="3">#REF!</definedName>
    <definedName name="fghfg">#REF!</definedName>
    <definedName name="gain_surcote_FP_1" localSheetId="1">'[3]Macro1'!#REF!</definedName>
    <definedName name="gain_surcote_FP_1" localSheetId="0">'[3]Macro1'!#REF!</definedName>
    <definedName name="gain_surcote_FP_1" localSheetId="3">'[3]Macro1'!#REF!</definedName>
    <definedName name="gain_surcote_FP_1" localSheetId="2">'[3]Macro1'!#REF!</definedName>
    <definedName name="gain_surcote_FP_1">'[3]Macro1'!#REF!</definedName>
    <definedName name="gain_surcote_FP_2" localSheetId="1">'[3]Macro1'!#REF!</definedName>
    <definedName name="gain_surcote_FP_2" localSheetId="0">'[3]Macro1'!#REF!</definedName>
    <definedName name="gain_surcote_FP_2" localSheetId="3">'[3]Macro1'!#REF!</definedName>
    <definedName name="gain_surcote_FP_2" localSheetId="2">'[3]Macro1'!#REF!</definedName>
    <definedName name="gain_surcote_FP_2">'[3]Macro1'!#REF!</definedName>
    <definedName name="Graph1" localSheetId="1">'F18-Graph 1 complementaire'!#REF!</definedName>
    <definedName name="Graph1" localSheetId="0">'F18-Graphique  1'!#REF!</definedName>
    <definedName name="Graph1" localSheetId="3">'F18-Graphique  2 '!#REF!</definedName>
    <definedName name="Graph1">#REF!</definedName>
    <definedName name="Graph2" localSheetId="0">#REF!</definedName>
    <definedName name="Graph2" localSheetId="3">#REF!</definedName>
    <definedName name="Graph2">#REF!</definedName>
    <definedName name="handicap" localSheetId="1">'[4]Macro1'!$B$32:$C$32</definedName>
    <definedName name="handicap" localSheetId="0">'[4]Macro1'!$B$32:$C$32</definedName>
    <definedName name="handicap" localSheetId="3">'[4]Macro1'!$B$32:$C$32</definedName>
    <definedName name="handicap">'[4]Macro1'!$B$32:$C$32</definedName>
    <definedName name="handicap_F_M" localSheetId="1">'[5]Macro1'!$B$203:$C$203</definedName>
    <definedName name="handicap_F_M" localSheetId="0">'[5]Macro1'!$B$203:$C$203</definedName>
    <definedName name="handicap_F_M" localSheetId="3">'[5]Macro1'!$B$203:$C$203</definedName>
    <definedName name="handicap_F_M">'[5]Macro1'!$B$203:$C$203</definedName>
    <definedName name="handicap_F_P" localSheetId="1">'[5]Macro1'!$B$178:$C$178</definedName>
    <definedName name="handicap_F_P" localSheetId="0">'[5]Macro1'!$B$178:$C$178</definedName>
    <definedName name="handicap_F_P" localSheetId="3">'[5]Macro1'!$B$178:$C$178</definedName>
    <definedName name="handicap_F_P">'[5]Macro1'!$B$178:$C$178</definedName>
    <definedName name="handicap_H_M" localSheetId="1">'[5]Macro1'!$B$118:$C$118</definedName>
    <definedName name="handicap_H_M" localSheetId="0">'[5]Macro1'!$B$118:$C$118</definedName>
    <definedName name="handicap_H_M" localSheetId="3">'[5]Macro1'!$B$118:$C$118</definedName>
    <definedName name="handicap_H_M">'[5]Macro1'!$B$118:$C$118</definedName>
    <definedName name="handicap_H_P" localSheetId="1">'[5]Macro1'!$B$93:$C$93</definedName>
    <definedName name="handicap_H_P" localSheetId="0">'[5]Macro1'!$B$93:$C$93</definedName>
    <definedName name="handicap_H_P" localSheetId="3">'[5]Macro1'!$B$93:$C$93</definedName>
    <definedName name="handicap_H_P">'[5]Macro1'!$B$93:$C$93</definedName>
    <definedName name="inaptitude" localSheetId="1">'[4]Macro1'!$B$29:$C$29</definedName>
    <definedName name="inaptitude" localSheetId="0">'[4]Macro1'!$B$29:$C$29</definedName>
    <definedName name="inaptitude" localSheetId="3">'[4]Macro1'!$B$29:$C$29</definedName>
    <definedName name="inaptitude">'[4]Macro1'!$B$29:$C$29</definedName>
    <definedName name="inaptitude_F_M" localSheetId="1">'[5]Macro1'!$B$200:$C$200</definedName>
    <definedName name="inaptitude_F_M" localSheetId="0">'[5]Macro1'!$B$200:$C$200</definedName>
    <definedName name="inaptitude_F_M" localSheetId="3">'[5]Macro1'!$B$200:$C$200</definedName>
    <definedName name="inaptitude_F_M">'[5]Macro1'!$B$200:$C$200</definedName>
    <definedName name="inaptitude_F_P" localSheetId="1">'[5]Macro1'!$B$175:$C$175</definedName>
    <definedName name="inaptitude_F_P" localSheetId="0">'[5]Macro1'!$B$175:$C$175</definedName>
    <definedName name="inaptitude_F_P" localSheetId="3">'[5]Macro1'!$B$175:$C$175</definedName>
    <definedName name="inaptitude_F_P">'[5]Macro1'!$B$175:$C$175</definedName>
    <definedName name="inaptitude_H_M" localSheetId="1">'[5]Macro1'!$B$115:$C$115</definedName>
    <definedName name="inaptitude_H_M" localSheetId="0">'[5]Macro1'!$B$115:$C$115</definedName>
    <definedName name="inaptitude_H_M" localSheetId="3">'[5]Macro1'!$B$115:$C$115</definedName>
    <definedName name="inaptitude_H_M">'[5]Macro1'!$B$115:$C$115</definedName>
    <definedName name="inaptitude_H_P" localSheetId="1">'[5]Macro1'!$B$90:$C$90</definedName>
    <definedName name="inaptitude_H_P" localSheetId="0">'[5]Macro1'!$B$90:$C$90</definedName>
    <definedName name="inaptitude_H_P" localSheetId="3">'[5]Macro1'!$B$90:$C$90</definedName>
    <definedName name="inaptitude_H_P">'[5]Macro1'!$B$90:$C$90</definedName>
    <definedName name="moins_de_50" localSheetId="1">'[1]Macro1'!$B$23:$C$23</definedName>
    <definedName name="moins_de_50" localSheetId="0">'[1]Macro1'!$B$23:$C$23</definedName>
    <definedName name="moins_de_50" localSheetId="3">'[1]Macro1'!$B$23:$C$23</definedName>
    <definedName name="moins_de_50">'[1]Macro1'!$B$23:$C$23</definedName>
    <definedName name="moins_de_50_F" localSheetId="1">'[2]Macro1'!$B$153:$C$153</definedName>
    <definedName name="moins_de_50_F" localSheetId="0">'[2]Macro1'!$B$153:$C$153</definedName>
    <definedName name="moins_de_50_F" localSheetId="3">'[2]Macro1'!$B$153:$C$153</definedName>
    <definedName name="moins_de_50_F">'[2]Macro1'!$B$153:$C$153</definedName>
    <definedName name="moins_de_50_H" localSheetId="1">'[2]Macro1'!$B$88:$C$88</definedName>
    <definedName name="moins_de_50_H" localSheetId="0">'[2]Macro1'!$B$88:$C$88</definedName>
    <definedName name="moins_de_50_H" localSheetId="3">'[2]Macro1'!$B$88:$C$88</definedName>
    <definedName name="moins_de_50_H">'[2]Macro1'!$B$88:$C$88</definedName>
    <definedName name="moins_de_55" localSheetId="1">'[1]Macro1'!$B$26:$C$26</definedName>
    <definedName name="moins_de_55" localSheetId="0">'[1]Macro1'!$B$26:$C$26</definedName>
    <definedName name="moins_de_55" localSheetId="3">'[1]Macro1'!$B$26:$C$26</definedName>
    <definedName name="moins_de_55">'[1]Macro1'!$B$26:$C$26</definedName>
    <definedName name="moins_de_55_F" localSheetId="1">'[2]Macro1'!$B$156:$C$156</definedName>
    <definedName name="moins_de_55_F" localSheetId="0">'[2]Macro1'!$B$156:$C$156</definedName>
    <definedName name="moins_de_55_F" localSheetId="3">'[2]Macro1'!$B$156:$C$156</definedName>
    <definedName name="moins_de_55_F">'[2]Macro1'!$B$156:$C$156</definedName>
    <definedName name="moins_de_55_H" localSheetId="1">'[2]Macro1'!$B$91:$C$91</definedName>
    <definedName name="moins_de_55_H" localSheetId="0">'[2]Macro1'!$B$91:$C$91</definedName>
    <definedName name="moins_de_55_H" localSheetId="3">'[2]Macro1'!$B$91:$C$91</definedName>
    <definedName name="moins_de_55_H">'[2]Macro1'!$B$91:$C$91</definedName>
    <definedName name="montant" localSheetId="1">'[4]Macro1'!#REF!</definedName>
    <definedName name="montant" localSheetId="0">'[4]Macro1'!#REF!</definedName>
    <definedName name="montant" localSheetId="3">'[4]Macro1'!#REF!</definedName>
    <definedName name="montant" localSheetId="2">'[4]Macro1'!#REF!</definedName>
    <definedName name="montant">'[4]Macro1'!#REF!</definedName>
    <definedName name="montantE" localSheetId="1">'[4]Macro1'!#REF!</definedName>
    <definedName name="montantE" localSheetId="0">'[4]Macro1'!#REF!</definedName>
    <definedName name="montantE" localSheetId="3">'[4]Macro1'!#REF!</definedName>
    <definedName name="montantE" localSheetId="2">'[4]Macro1'!#REF!</definedName>
    <definedName name="montantE">'[4]Macro1'!#REF!</definedName>
    <definedName name="montantE2005" localSheetId="1">'[4]Macro1'!#REF!</definedName>
    <definedName name="montantE2005" localSheetId="0">'[4]Macro1'!#REF!</definedName>
    <definedName name="montantE2005" localSheetId="3">'[4]Macro1'!#REF!</definedName>
    <definedName name="montantE2005" localSheetId="2">'[4]Macro1'!#REF!</definedName>
    <definedName name="montantE2005">'[4]Macro1'!#REF!</definedName>
    <definedName name="montantE2005B" localSheetId="0">#REF!</definedName>
    <definedName name="montantE2005B" localSheetId="3">#REF!</definedName>
    <definedName name="montantE2005B" localSheetId="2">#REF!</definedName>
    <definedName name="montantE2005B">#REF!</definedName>
    <definedName name="montantE2006" localSheetId="1">'[4]Macro1'!#REF!</definedName>
    <definedName name="montantE2006" localSheetId="0">'[4]Macro1'!#REF!</definedName>
    <definedName name="montantE2006" localSheetId="3">'[4]Macro1'!#REF!</definedName>
    <definedName name="montantE2006" localSheetId="2">'[4]Macro1'!#REF!</definedName>
    <definedName name="montantE2006">'[4]Macro1'!#REF!</definedName>
    <definedName name="montantE2006B" localSheetId="0">#REF!</definedName>
    <definedName name="montantE2006B" localSheetId="3">#REF!</definedName>
    <definedName name="montantE2006B" localSheetId="2">#REF!</definedName>
    <definedName name="montantE2006B">#REF!</definedName>
    <definedName name="montantF" localSheetId="1">'[4]Macro1'!#REF!</definedName>
    <definedName name="montantF" localSheetId="0">'[4]Macro1'!#REF!</definedName>
    <definedName name="montantF" localSheetId="3">'[4]Macro1'!#REF!</definedName>
    <definedName name="montantF" localSheetId="2">'[4]Macro1'!#REF!</definedName>
    <definedName name="montantF">'[4]Macro1'!#REF!</definedName>
    <definedName name="montantF2005" localSheetId="1">'[4]Macro1'!#REF!</definedName>
    <definedName name="montantF2005" localSheetId="0">'[4]Macro1'!#REF!</definedName>
    <definedName name="montantF2005" localSheetId="3">'[4]Macro1'!#REF!</definedName>
    <definedName name="montantF2005" localSheetId="2">'[4]Macro1'!#REF!</definedName>
    <definedName name="montantF2005">'[4]Macro1'!#REF!</definedName>
    <definedName name="montantF2005B" localSheetId="0">#REF!</definedName>
    <definedName name="montantF2005B" localSheetId="3">#REF!</definedName>
    <definedName name="montantF2005B" localSheetId="2">#REF!</definedName>
    <definedName name="montantF2005B">#REF!</definedName>
    <definedName name="montantF2006" localSheetId="1">'[4]Macro1'!#REF!</definedName>
    <definedName name="montantF2006" localSheetId="0">'[4]Macro1'!#REF!</definedName>
    <definedName name="montantF2006" localSheetId="3">'[4]Macro1'!#REF!</definedName>
    <definedName name="montantF2006" localSheetId="2">'[4]Macro1'!#REF!</definedName>
    <definedName name="montantF2006">'[4]Macro1'!#REF!</definedName>
    <definedName name="montantF2006B" localSheetId="0">#REF!</definedName>
    <definedName name="montantF2006B" localSheetId="3">#REF!</definedName>
    <definedName name="montantF2006B" localSheetId="2">#REF!</definedName>
    <definedName name="montantF2006B">#REF!</definedName>
    <definedName name="montantH" localSheetId="1">'[4]Macro1'!#REF!</definedName>
    <definedName name="montantH" localSheetId="0">'[4]Macro1'!#REF!</definedName>
    <definedName name="montantH" localSheetId="3">'[4]Macro1'!#REF!</definedName>
    <definedName name="montantH" localSheetId="2">'[4]Macro1'!#REF!</definedName>
    <definedName name="montantH">'[4]Macro1'!#REF!</definedName>
    <definedName name="montantH2005" localSheetId="1">'[4]Macro1'!#REF!</definedName>
    <definedName name="montantH2005" localSheetId="0">'[4]Macro1'!#REF!</definedName>
    <definedName name="montantH2005" localSheetId="3">'[4]Macro1'!#REF!</definedName>
    <definedName name="montantH2005" localSheetId="2">'[4]Macro1'!#REF!</definedName>
    <definedName name="montantH2005">'[4]Macro1'!#REF!</definedName>
    <definedName name="montantH2005B" localSheetId="0">#REF!</definedName>
    <definedName name="montantH2005B" localSheetId="3">#REF!</definedName>
    <definedName name="montantH2005B" localSheetId="2">#REF!</definedName>
    <definedName name="montantH2005B">#REF!</definedName>
    <definedName name="montantH2006" localSheetId="1">'[4]Macro1'!#REF!</definedName>
    <definedName name="montantH2006" localSheetId="0">'[4]Macro1'!#REF!</definedName>
    <definedName name="montantH2006" localSheetId="3">'[4]Macro1'!#REF!</definedName>
    <definedName name="montantH2006" localSheetId="2">'[4]Macro1'!#REF!</definedName>
    <definedName name="montantH2006">'[4]Macro1'!#REF!</definedName>
    <definedName name="montantH2006B" localSheetId="0">#REF!</definedName>
    <definedName name="montantH2006B" localSheetId="3">#REF!</definedName>
    <definedName name="montantH2006B" localSheetId="2">#REF!</definedName>
    <definedName name="montantH2006B">#REF!</definedName>
    <definedName name="surcote" localSheetId="1">'[4]Macro1'!$B$41:$C$41</definedName>
    <definedName name="surcote" localSheetId="0">'[4]Macro1'!$B$41:$C$41</definedName>
    <definedName name="surcote" localSheetId="3">'[4]Macro1'!$B$41:$C$41</definedName>
    <definedName name="surcote">'[4]Macro1'!$B$41:$C$41</definedName>
    <definedName name="surcote_F_M" localSheetId="1">'[5]Macro1'!$B$212:$C$212</definedName>
    <definedName name="surcote_F_M" localSheetId="0">'[5]Macro1'!$B$212:$C$212</definedName>
    <definedName name="surcote_F_M" localSheetId="3">'[5]Macro1'!$B$212:$C$212</definedName>
    <definedName name="surcote_F_M">'[5]Macro1'!$B$212:$C$212</definedName>
    <definedName name="surcote_F_P" localSheetId="1">'[5]Macro1'!$B$187:$C$187</definedName>
    <definedName name="surcote_F_P" localSheetId="0">'[5]Macro1'!$B$187:$C$187</definedName>
    <definedName name="surcote_F_P" localSheetId="3">'[5]Macro1'!$B$187:$C$187</definedName>
    <definedName name="surcote_F_P">'[5]Macro1'!$B$187:$C$187</definedName>
    <definedName name="surcote_H_M" localSheetId="1">'[5]Macro1'!$B$127:$C$127</definedName>
    <definedName name="surcote_H_M" localSheetId="0">'[5]Macro1'!$B$127:$C$127</definedName>
    <definedName name="surcote_H_M" localSheetId="3">'[5]Macro1'!$B$127:$C$127</definedName>
    <definedName name="surcote_H_M">'[5]Macro1'!$B$127:$C$127</definedName>
    <definedName name="surcote_H_P" localSheetId="1">'[5]Macro1'!$B$102:$C$102</definedName>
    <definedName name="surcote_H_P" localSheetId="0">'[5]Macro1'!$B$102:$C$102</definedName>
    <definedName name="surcote_H_P" localSheetId="3">'[5]Macro1'!$B$102:$C$102</definedName>
    <definedName name="surcote_H_P">'[5]Macro1'!$B$102:$C$102</definedName>
    <definedName name="t2_fpe" localSheetId="0">#REF!</definedName>
    <definedName name="t2_fpe" localSheetId="3">#REF!</definedName>
    <definedName name="t2_fpe">#REF!</definedName>
    <definedName name="t2_fpebis" localSheetId="0">#REF!</definedName>
    <definedName name="t2_fpebis" localSheetId="3">#REF!</definedName>
    <definedName name="t2_fpebis">#REF!</definedName>
    <definedName name="t2_rg" localSheetId="0">#REF!</definedName>
    <definedName name="t2_rg" localSheetId="3">#REF!</definedName>
    <definedName name="t2_rg">#REF!</definedName>
    <definedName name="t2_rgbis" localSheetId="0">#REF!</definedName>
    <definedName name="t2_rgbis" localSheetId="3">#REF!</definedName>
    <definedName name="t2_rgbis">#REF!</definedName>
    <definedName name="t3fp_sas" localSheetId="0">#REF!</definedName>
    <definedName name="t3fp_sas" localSheetId="3">#REF!</definedName>
    <definedName name="t3fp_sas">#REF!</definedName>
    <definedName name="t3ycinv_fp" localSheetId="1">#REF!</definedName>
    <definedName name="t3ycinv_fp" localSheetId="0">#REF!</definedName>
    <definedName name="t3ycinv_fp" localSheetId="3">#REF!</definedName>
    <definedName name="t3ycinv_fp">#REF!</definedName>
    <definedName name="valeur" localSheetId="1">'[4]Macro1'!#REF!</definedName>
    <definedName name="valeur" localSheetId="0">'[4]Macro1'!#REF!</definedName>
    <definedName name="valeur" localSheetId="3">'[4]Macro1'!#REF!</definedName>
    <definedName name="valeur" localSheetId="2">'[4]Macro1'!#REF!</definedName>
    <definedName name="valeur">'[4]Macro1'!#REF!</definedName>
    <definedName name="z" localSheetId="3">'[3]Macro1'!#REF!</definedName>
    <definedName name="z">'[3]Macro1'!#REF!</definedName>
  </definedNames>
  <calcPr fullCalcOnLoad="1"/>
</workbook>
</file>

<file path=xl/sharedStrings.xml><?xml version="1.0" encoding="utf-8"?>
<sst xmlns="http://schemas.openxmlformats.org/spreadsheetml/2006/main" count="134" uniqueCount="75">
  <si>
    <t>CNAV</t>
  </si>
  <si>
    <t>MSA salariés</t>
  </si>
  <si>
    <t>MSA non-salariés</t>
  </si>
  <si>
    <t>1-9 trimestres</t>
  </si>
  <si>
    <t>10-19 trimestres</t>
  </si>
  <si>
    <t>20 trimestres</t>
  </si>
  <si>
    <t>CNRACL</t>
  </si>
  <si>
    <t>CRPCEN</t>
  </si>
  <si>
    <t>SNCF</t>
  </si>
  <si>
    <t>CNIEG</t>
  </si>
  <si>
    <t>RATP</t>
  </si>
  <si>
    <t>En %</t>
  </si>
  <si>
    <t>Ventilation des effectifs selon le nombre
de trimestres de décote (en %)</t>
  </si>
  <si>
    <t>Nombre
moyen
de trimestres de décote</t>
  </si>
  <si>
    <t>Nouveaux
retraités
liquidant avec une décote
(en %)</t>
  </si>
  <si>
    <t>Ventilation des effectifs selon
le nombre de trimestres de surcote (en %)</t>
  </si>
  <si>
    <t>1 trimestre</t>
  </si>
  <si>
    <t>2-4 trimestres</t>
  </si>
  <si>
    <t>5-9 trimestres</t>
  </si>
  <si>
    <t>10 trimestres
ou plus</t>
  </si>
  <si>
    <t xml:space="preserve"> </t>
  </si>
  <si>
    <t xml:space="preserve">Graphique 2. Part des bénéficiaires de la surcote parmi les nouveaux retraités depuis 2006
</t>
  </si>
  <si>
    <t>Année</t>
  </si>
  <si>
    <r>
      <t xml:space="preserve">RSI base </t>
    </r>
    <r>
      <rPr>
        <b/>
        <vertAlign val="superscript"/>
        <sz val="8"/>
        <rFont val="Arial"/>
        <family val="2"/>
      </rPr>
      <t>1</t>
    </r>
  </si>
  <si>
    <t>RSI</t>
  </si>
  <si>
    <t>Banque de France</t>
  </si>
  <si>
    <t>Tableau 1. Les trimestres de décote parmi les nouveaux retraités en 2018</t>
  </si>
  <si>
    <t>Tableau 2. Les trimestres de surcote parmi les nouveaux retraités en 2018</t>
  </si>
  <si>
    <t xml:space="preserve">SSI base </t>
  </si>
  <si>
    <t>SSI</t>
  </si>
  <si>
    <t>Graphique 1. Part des nouveaux retraités liquidant avec décote depuis 2006</t>
  </si>
  <si>
    <t>SSI base</t>
  </si>
  <si>
    <t>Tous régimes</t>
  </si>
  <si>
    <t>-</t>
  </si>
  <si>
    <t>Graphique 1. Part des retraités ayant liquidé avec une décote, par génération</t>
  </si>
  <si>
    <t>FPCE</t>
  </si>
  <si>
    <r>
      <rPr>
        <vertAlign val="superscript"/>
        <sz val="8"/>
        <rFont val="Arial"/>
        <family val="2"/>
      </rPr>
      <t xml:space="preserve">1 </t>
    </r>
    <r>
      <rPr>
        <sz val="8"/>
        <rFont val="Arial"/>
        <family val="2"/>
      </rPr>
      <t>Les régimes de base RSI artisans et RSI commercants ont été fusionnés en 2017. Afin de pouvoir analyser les évolutions, les données des 2 régimes ont été additionnées. Il s’agit d’une approximation car une faible proportion de retraités possédait une pension dans chacun des deux régimes (5% en 2016).</t>
    </r>
  </si>
  <si>
    <t>Graphique 2. Part des retraités ayant liquidé avec une surcote, par génération</t>
  </si>
  <si>
    <t>SSI base </t>
  </si>
  <si>
    <t> 16   </t>
  </si>
  <si>
    <t> 27   </t>
  </si>
  <si>
    <t> 23   </t>
  </si>
  <si>
    <t> 35   </t>
  </si>
  <si>
    <t> 14   </t>
  </si>
  <si>
    <t> 20   </t>
  </si>
  <si>
    <t> 42   </t>
  </si>
  <si>
    <t> 12   </t>
  </si>
  <si>
    <t> 22   </t>
  </si>
  <si>
    <t> 46   </t>
  </si>
  <si>
    <t> 28   </t>
  </si>
  <si>
    <t> 34   </t>
  </si>
  <si>
    <t> 15   </t>
  </si>
  <si>
    <t> 36   </t>
  </si>
  <si>
    <t> 8   </t>
  </si>
  <si>
    <t> 41   </t>
  </si>
  <si>
    <t> 31   </t>
  </si>
  <si>
    <t> 9   </t>
  </si>
  <si>
    <t> 26   </t>
  </si>
  <si>
    <t> 30   </t>
  </si>
  <si>
    <t> 7   </t>
  </si>
  <si>
    <t> 25   </t>
  </si>
  <si>
    <t> 32   </t>
  </si>
  <si>
    <t> 37   </t>
  </si>
  <si>
    <t> 10   </t>
  </si>
  <si>
    <t> 33   </t>
  </si>
  <si>
    <t> 29   </t>
  </si>
  <si>
    <t>Nouveaux retraités
liquidant avec une surcote (en %)</t>
  </si>
  <si>
    <t>Nombre 
moyen
de trimestres 
de surcote</t>
  </si>
  <si>
    <t xml:space="preserve">Ajouter les unités (En %) </t>
  </si>
  <si>
    <r>
      <rPr>
        <b/>
        <sz val="8"/>
        <rFont val="Arial"/>
        <family val="2"/>
      </rPr>
      <t>Note &gt;</t>
    </r>
    <r>
      <rPr>
        <sz val="8"/>
        <rFont val="Arial"/>
        <family val="2"/>
      </rPr>
      <t xml:space="preserve"> Les fonctionnaires ayant liquidé une pension d’invalidité et ayant atteint l’âge minimum légal de départ à la retraite sont inclus (voir fiche 24).
</t>
    </r>
    <r>
      <rPr>
        <b/>
        <sz val="8"/>
        <rFont val="Arial"/>
        <family val="2"/>
      </rPr>
      <t xml:space="preserve">Champ &gt; </t>
    </r>
    <r>
      <rPr>
        <sz val="8"/>
        <rFont val="Arial"/>
        <family val="2"/>
      </rPr>
      <t xml:space="preserve">Nouveaux retraités de chaque année, résidant en France ou à l’étranger, vivants au 31 décembre.
</t>
    </r>
    <r>
      <rPr>
        <b/>
        <sz val="8"/>
        <rFont val="Arial"/>
        <family val="2"/>
      </rPr>
      <t>Source &gt;</t>
    </r>
    <r>
      <rPr>
        <sz val="8"/>
        <rFont val="Arial"/>
        <family val="2"/>
      </rPr>
      <t xml:space="preserve"> DREES, EACR 2018.</t>
    </r>
  </si>
  <si>
    <r>
      <rPr>
        <b/>
        <sz val="8"/>
        <rFont val="Arial"/>
        <family val="2"/>
      </rPr>
      <t>Note &gt;</t>
    </r>
    <r>
      <rPr>
        <sz val="8"/>
        <rFont val="Arial"/>
        <family val="2"/>
      </rPr>
      <t xml:space="preserve"> Voir annexe 5, note sur le champ de la retraite. Pour chaque génération, la part est calculée parmi les personnes retraitées à l’âge de 66 ans, c’est-à-dire à un âge où la quasi-totalité des personnes de la génération sont déjà parties à la retraite.
</t>
    </r>
    <r>
      <rPr>
        <b/>
        <sz val="8"/>
        <rFont val="Arial"/>
        <family val="2"/>
      </rPr>
      <t>Champ &gt;</t>
    </r>
    <r>
      <rPr>
        <sz val="8"/>
        <rFont val="Arial"/>
        <family val="2"/>
      </rPr>
      <t xml:space="preserve"> Pour les générations 1951 et 1952, retraités ayant perçu un droit direct au cours de l’année de leurs 66 ans, résidant en France ou à l’étranger et vivants au 31 décembre de leurs 66 ans ; retraités pondérés pour être représentatifs des retraités de la génération en vie à l’âge de 66 ans pour les générations précédentes.
</t>
    </r>
    <r>
      <rPr>
        <b/>
        <sz val="8"/>
        <rFont val="Arial"/>
        <family val="2"/>
      </rPr>
      <t>Sources &gt;</t>
    </r>
    <r>
      <rPr>
        <sz val="8"/>
        <rFont val="Arial"/>
        <family val="2"/>
      </rPr>
      <t xml:space="preserve"> DREES, EACR, EIR 2016.</t>
    </r>
  </si>
  <si>
    <r>
      <rPr>
        <b/>
        <sz val="8"/>
        <rFont val="Arial"/>
        <family val="2"/>
      </rPr>
      <t>Note &gt;</t>
    </r>
    <r>
      <rPr>
        <sz val="8"/>
        <rFont val="Arial"/>
        <family val="2"/>
      </rPr>
      <t xml:space="preserve"> Les fonctionnaires ayant liquidé une pension d’invalidité et ayant atteint l’âge minimum légal de départ à la retraite sont inclus (voir fiche 24).
</t>
    </r>
    <r>
      <rPr>
        <b/>
        <sz val="8"/>
        <rFont val="Arial"/>
        <family val="2"/>
      </rPr>
      <t>Champ &gt;</t>
    </r>
    <r>
      <rPr>
        <sz val="8"/>
        <rFont val="Arial"/>
        <family val="2"/>
      </rPr>
      <t xml:space="preserve"> Nouveaux retraités de chaque année, résidant en France ou à l’étranger, vivants au 31 décembre.
</t>
    </r>
    <r>
      <rPr>
        <b/>
        <sz val="8"/>
        <rFont val="Arial"/>
        <family val="2"/>
      </rPr>
      <t>Source &gt;</t>
    </r>
    <r>
      <rPr>
        <sz val="8"/>
        <rFont val="Arial"/>
        <family val="2"/>
      </rPr>
      <t xml:space="preserve"> DREES, EACR 2018.</t>
    </r>
  </si>
  <si>
    <r>
      <rPr>
        <b/>
        <sz val="8"/>
        <rFont val="Arial"/>
        <family val="2"/>
      </rPr>
      <t>Note &gt;</t>
    </r>
    <r>
      <rPr>
        <sz val="8"/>
        <rFont val="Arial"/>
        <family val="2"/>
      </rPr>
      <t xml:space="preserve"> À la MSA non-salariés, les données excluent les résidents dans les DROM avant 2015.
</t>
    </r>
    <r>
      <rPr>
        <b/>
        <sz val="8"/>
        <rFont val="Arial"/>
        <family val="2"/>
      </rPr>
      <t>Champ &gt;</t>
    </r>
    <r>
      <rPr>
        <sz val="8"/>
        <rFont val="Arial"/>
        <family val="2"/>
      </rPr>
      <t xml:space="preserve"> Nouveaux retraités de chaque année, résidant en France ou à l’étranger et vivants au 31 décembre.
</t>
    </r>
    <r>
      <rPr>
        <b/>
        <sz val="8"/>
        <rFont val="Arial"/>
        <family val="2"/>
      </rPr>
      <t>Sources &gt;</t>
    </r>
    <r>
      <rPr>
        <sz val="8"/>
        <rFont val="Arial"/>
        <family val="2"/>
      </rPr>
      <t xml:space="preserve"> Enquêtes annuelles auprès des caisses de retraite 2010 à 2018 de la DREES.</t>
    </r>
  </si>
  <si>
    <r>
      <rPr>
        <b/>
        <sz val="8"/>
        <rFont val="Arial"/>
        <family val="2"/>
      </rPr>
      <t>Note &gt;</t>
    </r>
    <r>
      <rPr>
        <sz val="8"/>
        <rFont val="Arial"/>
        <family val="2"/>
      </rPr>
      <t xml:space="preserve"> Les fonctionnaires ayant liquidé une pension d’invalidité et ayant atteint l’âge minimum de départ à la retraite sont inclus (voir fiche 21). À la MSA non-salariés, les données excluent les résidents dans les DROM avant 2015. Les données de la CNRACL ne sont pas disponibles avant 2008 et celles de la fonction publique civile de l‘État en 2006.
</t>
    </r>
    <r>
      <rPr>
        <b/>
        <sz val="8"/>
        <rFont val="Arial"/>
        <family val="2"/>
      </rPr>
      <t>Champ &gt;</t>
    </r>
    <r>
      <rPr>
        <sz val="8"/>
        <rFont val="Arial"/>
        <family val="2"/>
      </rPr>
      <t xml:space="preserve"> Nouveaux retraités de l’année résidant en France ou à l’étranger, vivants au 31 décembre.
</t>
    </r>
    <r>
      <rPr>
        <b/>
        <sz val="8"/>
        <rFont val="Arial"/>
        <family val="2"/>
      </rPr>
      <t>Sources &gt;</t>
    </r>
    <r>
      <rPr>
        <sz val="8"/>
        <rFont val="Arial"/>
        <family val="2"/>
      </rPr>
      <t xml:space="preserve"> DREES, Enquêtes annuelles auprès des caisses de retraite 2006 à 2018.</t>
    </r>
  </si>
  <si>
    <r>
      <rPr>
        <b/>
        <sz val="8"/>
        <rFont val="Arial"/>
        <family val="2"/>
      </rPr>
      <t>Note &gt;</t>
    </r>
    <r>
      <rPr>
        <sz val="8"/>
        <rFont val="Arial"/>
        <family val="2"/>
      </rPr>
      <t xml:space="preserve"> Voir annexe 5, note sur le champ de la retraite. Pour chaque génération, la part est calculée parmi les personnes retraitées à l’âge de 66 ans, c’est-à-dire à un âge où la quasi-totalité des personnes de la génération sont déjà parties à la retraite.
</t>
    </r>
    <r>
      <rPr>
        <b/>
        <sz val="8"/>
        <rFont val="Arial"/>
        <family val="2"/>
      </rPr>
      <t>Champ &gt;</t>
    </r>
    <r>
      <rPr>
        <sz val="8"/>
        <rFont val="Arial"/>
        <family val="2"/>
      </rPr>
      <t xml:space="preserve"> Pour les générations 1951 et 1952, retraités ayant perçu un droit direct au cours de l’année de leurs 66 ans, résidant en France ou à l’étranger et vivants au 31 décembre de leurs 66 ans ; retraités pondérés pour être représentatifs des retraités de la génération en vie à l’âge de 66 ans pour les générations précédentes.
</t>
    </r>
    <r>
      <rPr>
        <b/>
        <sz val="8"/>
        <rFont val="Arial"/>
        <family val="2"/>
      </rPr>
      <t>Sources &gt;</t>
    </r>
    <r>
      <rPr>
        <sz val="8"/>
        <rFont val="Arial"/>
        <family val="2"/>
      </rPr>
      <t xml:space="preserve"> DREES, EACR, EIR 2016.</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</si>
</sst>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 #,##0_)_ ;_ * \(#,##0\)_ ;_ * &quot;-&quot;_)_ ;_ @_ "/>
    <numFmt numFmtId="173" formatCode="_ * #,##0.00_)_ ;_ * \(#,##0.00\)_ ;_ * &quot;-&quot;??_)_ ;_ @_ "/>
    <numFmt numFmtId="174" formatCode="_-* #,##0\ _€_-;\-* #,##0\ _€_-;_-* &quot;-&quot;\ _€_-;_-@_-"/>
    <numFmt numFmtId="175" formatCode="_-* #,##0.00\ _€_-;\-* #,##0.00\ _€_-;_-* &quot;-&quot;??\ _€_-;_-@_-"/>
    <numFmt numFmtId="176" formatCode="0.0"/>
    <numFmt numFmtId="177" formatCode="_-* #,##0\ _€_-;\-* #,##0\ _€_-;_-* &quot;-&quot;??\ _€_-;_-@_-"/>
    <numFmt numFmtId="178" formatCode="_-* #,##0.0\ _€_-;\-* #,##0.0\ _€_-;_-* &quot;-&quot;??\ _€_-;_-@_-"/>
    <numFmt numFmtId="179" formatCode="_-* #,##0.0\ _€_-;\-* #,##0.0\ _€_-;_-* &quot;-&quot;?\ _€_-;_-@_-"/>
    <numFmt numFmtId="180" formatCode="[$-40C]dddd\ d\ mmmm\ yyyy"/>
    <numFmt numFmtId="181" formatCode="&quot;Vrai&quot;;&quot;Vrai&quot;;&quot;Faux&quot;"/>
    <numFmt numFmtId="182" formatCode="&quot;Actif&quot;;&quot;Actif&quot;;&quot;Inactif&quot;"/>
    <numFmt numFmtId="183" formatCode="[$€-2]\ #,##0.00_);[Red]\([$€-2]\ #,##0.00\)"/>
    <numFmt numFmtId="184" formatCode="#,##0.0\ _€"/>
  </numFmts>
  <fonts count="55">
    <font>
      <sz val="10"/>
      <name val="Arial"/>
      <family val="0"/>
    </font>
    <font>
      <sz val="11"/>
      <color indexed="8"/>
      <name val="Calibri"/>
      <family val="2"/>
    </font>
    <font>
      <sz val="8"/>
      <name val="Arial"/>
      <family val="2"/>
    </font>
    <font>
      <sz val="10"/>
      <name val="MS Sans Serif"/>
      <family val="2"/>
    </font>
    <font>
      <b/>
      <sz val="8"/>
      <name val="Arial"/>
      <family val="2"/>
    </font>
    <font>
      <sz val="8"/>
      <name val="Arial Narrow"/>
      <family val="2"/>
    </font>
    <font>
      <b/>
      <vertAlign val="superscript"/>
      <sz val="8"/>
      <name val="Arial"/>
      <family val="2"/>
    </font>
    <font>
      <vertAlign val="superscript"/>
      <sz val="10"/>
      <name val="Arial"/>
      <family val="2"/>
    </font>
    <font>
      <i/>
      <sz val="8"/>
      <name val="Arial"/>
      <family val="2"/>
    </font>
    <font>
      <vertAlign val="superscrip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sz val="8"/>
      <color indexed="8"/>
      <name val="Arial"/>
      <family val="2"/>
    </font>
    <font>
      <sz val="8"/>
      <color indexed="9"/>
      <name val="Arial"/>
      <family val="2"/>
    </font>
    <font>
      <b/>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sz val="8"/>
      <color theme="1"/>
      <name val="Arial"/>
      <family val="2"/>
    </font>
    <font>
      <sz val="8"/>
      <color theme="0"/>
      <name val="Arial"/>
      <family val="2"/>
    </font>
    <font>
      <b/>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top style="hair"/>
      <bottom style="hair"/>
    </border>
    <border>
      <left style="hair"/>
      <right style="hair"/>
      <top style="hair"/>
      <bottom/>
    </border>
    <border>
      <left style="hair"/>
      <right style="hair"/>
      <top/>
      <bottom/>
    </border>
    <border>
      <left style="hair"/>
      <right style="hair"/>
      <top/>
      <bottom style="hair"/>
    </border>
    <border>
      <left/>
      <right/>
      <top style="hair"/>
      <bottom/>
    </border>
    <border>
      <left style="hair"/>
      <right/>
      <top style="hair"/>
      <bottom/>
    </border>
    <border>
      <left/>
      <right style="hair"/>
      <top style="hair"/>
      <bottom/>
    </border>
    <border>
      <left/>
      <right/>
      <top/>
      <bottom style="hair"/>
    </border>
    <border>
      <left/>
      <right style="hair"/>
      <top/>
      <bottom/>
    </border>
    <border>
      <left/>
      <right style="hair"/>
      <top/>
      <bottom style="hair"/>
    </border>
    <border>
      <left/>
      <right/>
      <top style="hair"/>
      <bottom style="hair"/>
    </border>
    <border>
      <left/>
      <right style="hair"/>
      <top style="hair"/>
      <bottom style="hair"/>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44" fontId="0" fillId="0" borderId="0" applyFon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5"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81">
    <xf numFmtId="0" fontId="0" fillId="0" borderId="0" xfId="0" applyAlignment="1">
      <alignment/>
    </xf>
    <xf numFmtId="0" fontId="2" fillId="0" borderId="0" xfId="0" applyFont="1" applyAlignment="1">
      <alignment/>
    </xf>
    <xf numFmtId="0" fontId="4" fillId="0" borderId="0" xfId="0" applyFont="1" applyAlignment="1">
      <alignment/>
    </xf>
    <xf numFmtId="176" fontId="2" fillId="0" borderId="0" xfId="0" applyNumberFormat="1" applyFont="1" applyAlignment="1">
      <alignment/>
    </xf>
    <xf numFmtId="178" fontId="2" fillId="0" borderId="0" xfId="47" applyNumberFormat="1" applyFont="1" applyAlignment="1">
      <alignment/>
    </xf>
    <xf numFmtId="177" fontId="2" fillId="0" borderId="0" xfId="47" applyNumberFormat="1" applyFont="1" applyAlignment="1">
      <alignment/>
    </xf>
    <xf numFmtId="0" fontId="2" fillId="33" borderId="0" xfId="0" applyFont="1" applyFill="1" applyAlignment="1">
      <alignment/>
    </xf>
    <xf numFmtId="177" fontId="2" fillId="0" borderId="0" xfId="0" applyNumberFormat="1" applyFont="1" applyAlignment="1">
      <alignment/>
    </xf>
    <xf numFmtId="0" fontId="51" fillId="0" borderId="0" xfId="0" applyFont="1" applyAlignment="1">
      <alignment/>
    </xf>
    <xf numFmtId="0" fontId="2" fillId="34" borderId="0" xfId="0" applyFont="1" applyFill="1" applyBorder="1" applyAlignment="1">
      <alignment horizontal="left" vertical="center"/>
    </xf>
    <xf numFmtId="0" fontId="2" fillId="0" borderId="0" xfId="0" applyFont="1" applyBorder="1" applyAlignment="1">
      <alignment/>
    </xf>
    <xf numFmtId="176" fontId="2" fillId="33" borderId="0" xfId="0" applyNumberFormat="1" applyFont="1" applyFill="1" applyAlignment="1">
      <alignment/>
    </xf>
    <xf numFmtId="178" fontId="2" fillId="33" borderId="0" xfId="47" applyNumberFormat="1" applyFont="1" applyFill="1" applyAlignment="1">
      <alignment/>
    </xf>
    <xf numFmtId="0" fontId="4" fillId="33" borderId="0" xfId="0" applyFont="1" applyFill="1" applyAlignment="1">
      <alignment/>
    </xf>
    <xf numFmtId="0" fontId="4" fillId="0" borderId="10" xfId="0" applyFont="1" applyBorder="1" applyAlignment="1">
      <alignment horizontal="center" vertical="center"/>
    </xf>
    <xf numFmtId="177" fontId="2" fillId="33" borderId="0" xfId="0" applyNumberFormat="1" applyFont="1" applyFill="1" applyAlignment="1">
      <alignment/>
    </xf>
    <xf numFmtId="178" fontId="2" fillId="33" borderId="10" xfId="47" applyNumberFormat="1" applyFont="1" applyFill="1" applyBorder="1" applyAlignment="1">
      <alignment horizontal="center" vertical="center" wrapText="1"/>
    </xf>
    <xf numFmtId="184" fontId="52" fillId="0" borderId="10" xfId="0" applyNumberFormat="1" applyFont="1" applyBorder="1" applyAlignment="1">
      <alignment/>
    </xf>
    <xf numFmtId="0" fontId="2" fillId="0" borderId="0" xfId="55" applyFont="1">
      <alignment/>
      <protection/>
    </xf>
    <xf numFmtId="179" fontId="2" fillId="0" borderId="0" xfId="55" applyNumberFormat="1" applyFont="1">
      <alignment/>
      <protection/>
    </xf>
    <xf numFmtId="179" fontId="53" fillId="0" borderId="0" xfId="55" applyNumberFormat="1" applyFont="1">
      <alignment/>
      <protection/>
    </xf>
    <xf numFmtId="0" fontId="2" fillId="0" borderId="0" xfId="55" applyFont="1" applyAlignment="1">
      <alignment horizontal="right"/>
      <protection/>
    </xf>
    <xf numFmtId="0" fontId="4"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178" fontId="2" fillId="0" borderId="10" xfId="47" applyNumberFormat="1" applyFont="1" applyBorder="1" applyAlignment="1">
      <alignment horizontal="left" vertical="center" wrapText="1"/>
    </xf>
    <xf numFmtId="0" fontId="4" fillId="0" borderId="10" xfId="0" applyFont="1" applyFill="1" applyBorder="1" applyAlignment="1" quotePrefix="1">
      <alignment horizontal="center" vertical="center" wrapText="1"/>
    </xf>
    <xf numFmtId="0" fontId="2" fillId="0" borderId="0" xfId="55" applyFont="1" applyBorder="1">
      <alignment/>
      <protection/>
    </xf>
    <xf numFmtId="2" fontId="8" fillId="0" borderId="10" xfId="47" applyNumberFormat="1" applyFont="1" applyBorder="1" applyAlignment="1">
      <alignment/>
    </xf>
    <xf numFmtId="178" fontId="2" fillId="33" borderId="0" xfId="55" applyNumberFormat="1" applyFont="1" applyFill="1">
      <alignment/>
      <protection/>
    </xf>
    <xf numFmtId="178" fontId="2" fillId="0" borderId="0" xfId="55" applyNumberFormat="1" applyFont="1">
      <alignment/>
      <protection/>
    </xf>
    <xf numFmtId="2" fontId="2" fillId="0" borderId="0" xfId="47" applyNumberFormat="1" applyFont="1" applyAlignment="1">
      <alignment/>
    </xf>
    <xf numFmtId="0" fontId="54" fillId="0" borderId="0" xfId="55" applyFont="1">
      <alignment/>
      <protection/>
    </xf>
    <xf numFmtId="0" fontId="4" fillId="0" borderId="11" xfId="0" applyFont="1" applyBorder="1" applyAlignment="1">
      <alignment horizontal="center" vertical="center" wrapText="1"/>
    </xf>
    <xf numFmtId="0" fontId="2" fillId="0" borderId="10" xfId="0" applyFont="1" applyBorder="1" applyAlignment="1">
      <alignment horizontal="left" vertical="center"/>
    </xf>
    <xf numFmtId="178" fontId="2" fillId="0" borderId="10" xfId="47" applyNumberFormat="1" applyFont="1" applyBorder="1" applyAlignment="1">
      <alignment horizontal="left" vertical="center"/>
    </xf>
    <xf numFmtId="176" fontId="2" fillId="0" borderId="0" xfId="0" applyNumberFormat="1" applyFont="1" applyBorder="1" applyAlignment="1">
      <alignment/>
    </xf>
    <xf numFmtId="176" fontId="2" fillId="0" borderId="0" xfId="55" applyNumberFormat="1" applyFont="1">
      <alignment/>
      <protection/>
    </xf>
    <xf numFmtId="0" fontId="4" fillId="33" borderId="10" xfId="56" applyFont="1" applyFill="1" applyBorder="1" applyAlignment="1">
      <alignment horizontal="center" vertical="center" wrapText="1"/>
      <protection/>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2" xfId="0" applyFont="1" applyBorder="1" applyAlignment="1">
      <alignment horizontal="right" indent="3"/>
    </xf>
    <xf numFmtId="0" fontId="2" fillId="0" borderId="13" xfId="0" applyFont="1" applyBorder="1" applyAlignment="1">
      <alignment horizontal="right" indent="3"/>
    </xf>
    <xf numFmtId="0" fontId="2" fillId="0" borderId="14" xfId="0" applyFont="1" applyBorder="1" applyAlignment="1">
      <alignment horizontal="right" indent="3"/>
    </xf>
    <xf numFmtId="0" fontId="2" fillId="0" borderId="12" xfId="0" applyFont="1" applyBorder="1" applyAlignment="1">
      <alignment horizontal="right" indent="4"/>
    </xf>
    <xf numFmtId="0" fontId="2" fillId="0" borderId="13" xfId="0" applyFont="1" applyBorder="1" applyAlignment="1">
      <alignment horizontal="right" indent="4"/>
    </xf>
    <xf numFmtId="0" fontId="2" fillId="0" borderId="14" xfId="0" applyFont="1" applyBorder="1" applyAlignment="1">
      <alignment horizontal="right" indent="4"/>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4" fillId="0" borderId="0" xfId="0" applyFont="1" applyAlignment="1">
      <alignment horizontal="left" vertical="top"/>
    </xf>
    <xf numFmtId="0" fontId="2" fillId="0" borderId="15" xfId="55" applyFont="1" applyBorder="1" applyAlignment="1">
      <alignment horizontal="left" wrapText="1"/>
      <protection/>
    </xf>
    <xf numFmtId="0" fontId="2" fillId="0" borderId="15" xfId="55" applyFont="1" applyBorder="1" applyAlignment="1">
      <alignment horizontal="left"/>
      <protection/>
    </xf>
    <xf numFmtId="0" fontId="2" fillId="0" borderId="0" xfId="55" applyFont="1" applyBorder="1" applyAlignment="1">
      <alignment horizontal="left" wrapText="1"/>
      <protection/>
    </xf>
    <xf numFmtId="0" fontId="2" fillId="0" borderId="0" xfId="55" applyFont="1" applyBorder="1" applyAlignment="1">
      <alignment horizontal="left"/>
      <protection/>
    </xf>
    <xf numFmtId="0" fontId="5" fillId="0" borderId="0" xfId="55" applyFont="1" applyBorder="1" applyAlignment="1">
      <alignment horizontal="left"/>
      <protection/>
    </xf>
    <xf numFmtId="0" fontId="7" fillId="34" borderId="15" xfId="0" applyFont="1" applyFill="1" applyBorder="1" applyAlignment="1">
      <alignment horizontal="left" vertical="center" wrapText="1"/>
    </xf>
    <xf numFmtId="176" fontId="4" fillId="0" borderId="12" xfId="0" applyNumberFormat="1" applyFont="1" applyBorder="1" applyAlignment="1">
      <alignment horizontal="center" vertical="center" wrapText="1"/>
    </xf>
    <xf numFmtId="176" fontId="4" fillId="0" borderId="14"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left" vertical="top"/>
    </xf>
    <xf numFmtId="0" fontId="4" fillId="0" borderId="18" xfId="0" applyFont="1" applyBorder="1" applyAlignment="1">
      <alignment horizontal="left" vertical="top"/>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 fillId="33" borderId="0" xfId="0" applyFont="1" applyFill="1" applyBorder="1" applyAlignment="1">
      <alignment horizontal="left" vertical="top"/>
    </xf>
    <xf numFmtId="0" fontId="4" fillId="33" borderId="18" xfId="0" applyFont="1" applyFill="1" applyBorder="1" applyAlignment="1">
      <alignment horizontal="left" vertical="top"/>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176" fontId="4" fillId="33" borderId="12" xfId="0" applyNumberFormat="1" applyFont="1" applyFill="1" applyBorder="1" applyAlignment="1">
      <alignment horizontal="center" vertical="center" wrapText="1"/>
    </xf>
    <xf numFmtId="176" fontId="4" fillId="33" borderId="14" xfId="0" applyNumberFormat="1" applyFont="1" applyFill="1" applyBorder="1" applyAlignment="1">
      <alignment horizontal="center" vertical="center" wrapText="1"/>
    </xf>
    <xf numFmtId="0" fontId="4" fillId="33" borderId="11" xfId="56" applyFont="1" applyFill="1" applyBorder="1" applyAlignment="1">
      <alignment horizontal="center" vertical="center" wrapText="1"/>
      <protection/>
    </xf>
    <xf numFmtId="0" fontId="4" fillId="33" borderId="21" xfId="56" applyFont="1" applyFill="1" applyBorder="1" applyAlignment="1">
      <alignment horizontal="center" vertical="center" wrapText="1"/>
      <protection/>
    </xf>
    <xf numFmtId="0" fontId="4" fillId="33" borderId="22" xfId="56" applyFont="1" applyFill="1" applyBorder="1" applyAlignment="1">
      <alignment horizontal="center" vertical="center" wrapText="1"/>
      <protection/>
    </xf>
    <xf numFmtId="0" fontId="2" fillId="33" borderId="15" xfId="0" applyFont="1" applyFill="1" applyBorder="1" applyAlignment="1">
      <alignment horizontal="left" vertical="center" wrapText="1"/>
    </xf>
    <xf numFmtId="0" fontId="0" fillId="0" borderId="15" xfId="0" applyBorder="1" applyAlignment="1">
      <alignment vertical="center"/>
    </xf>
    <xf numFmtId="0" fontId="2" fillId="0" borderId="0" xfId="56" applyNumberFormat="1" applyFont="1" applyAlignment="1">
      <alignment horizontal="left" wrapText="1"/>
      <protection/>
    </xf>
    <xf numFmtId="0" fontId="4" fillId="33" borderId="0" xfId="56" applyFont="1" applyFill="1" applyAlignment="1">
      <alignment horizontal="left" vertical="top" wrapText="1"/>
      <protection/>
    </xf>
    <xf numFmtId="0" fontId="4" fillId="33" borderId="0" xfId="56" applyFont="1" applyFill="1" applyAlignment="1">
      <alignment horizontal="left" vertical="top"/>
      <protection/>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2" xfId="53"/>
    <cellStyle name="Normal 2 2" xfId="54"/>
    <cellStyle name="Normal 3" xfId="55"/>
    <cellStyle name="Normal 4" xfId="56"/>
    <cellStyle name="Note" xfId="57"/>
    <cellStyle name="Percent"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3%20ER%20retraites%20en%202007%20v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3%20ER%20retraites%20en%202007%20par%20sexe%20v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Tableau%204%20ER%20retraites%20en%202007%20v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2%20ER%20retraites%20en%202007%20v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2%20ER%20retraites%20en%202007%20par%20sexe%20v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TR\ouvrage\2016\Fiche%2016%20-%20La%20d&#233;cote%20des%20nouveaux%20retrait&#233;s\RETR16%20-%20d&#233;cote_cc_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2">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6">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2">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6">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16-Tableau "/>
      <sheetName val="F16-Graphique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IU25"/>
  <sheetViews>
    <sheetView showGridLines="0" zoomScalePageLayoutView="0" workbookViewId="0" topLeftCell="A1">
      <selection activeCell="C17" sqref="C17:I17"/>
    </sheetView>
  </sheetViews>
  <sheetFormatPr defaultColWidth="9.140625" defaultRowHeight="12.75"/>
  <cols>
    <col min="1" max="1" width="9.140625" style="18" customWidth="1"/>
    <col min="2" max="2" width="2.8515625" style="18" customWidth="1"/>
    <col min="3" max="3" width="15.8515625" style="18" customWidth="1"/>
    <col min="4" max="7" width="12.7109375" style="18" customWidth="1"/>
    <col min="8" max="8" width="16.28125" style="18" customWidth="1"/>
    <col min="9" max="9" width="12.7109375" style="18" customWidth="1"/>
    <col min="10" max="10" width="9.8515625" style="18" bestFit="1" customWidth="1"/>
    <col min="11" max="16384" width="9.140625" style="18" customWidth="1"/>
  </cols>
  <sheetData>
    <row r="2" spans="3:9" ht="11.25">
      <c r="C2" s="51" t="s">
        <v>34</v>
      </c>
      <c r="D2" s="51"/>
      <c r="E2" s="51"/>
      <c r="F2" s="51"/>
      <c r="G2" s="51"/>
      <c r="H2" s="51"/>
      <c r="I2" s="51"/>
    </row>
    <row r="3" spans="4:11" ht="11.25">
      <c r="D3" s="19"/>
      <c r="E3" s="19"/>
      <c r="F3" s="19"/>
      <c r="G3" s="20" t="s">
        <v>29</v>
      </c>
      <c r="H3" s="19"/>
      <c r="I3" s="21" t="s">
        <v>68</v>
      </c>
      <c r="K3" s="27"/>
    </row>
    <row r="4" spans="3:11" s="1" customFormat="1" ht="39" customHeight="1">
      <c r="C4" s="22"/>
      <c r="D4" s="22" t="s">
        <v>0</v>
      </c>
      <c r="E4" s="22" t="s">
        <v>1</v>
      </c>
      <c r="F4" s="22" t="s">
        <v>2</v>
      </c>
      <c r="G4" s="22" t="s">
        <v>31</v>
      </c>
      <c r="H4" s="22" t="s">
        <v>35</v>
      </c>
      <c r="I4" s="22" t="s">
        <v>6</v>
      </c>
      <c r="J4" s="23" t="s">
        <v>32</v>
      </c>
      <c r="K4" s="24"/>
    </row>
    <row r="5" spans="3:11" s="1" customFormat="1" ht="17.25" customHeight="1">
      <c r="C5" s="23">
        <v>1938</v>
      </c>
      <c r="D5" s="17">
        <v>8.313987743642024</v>
      </c>
      <c r="E5" s="16">
        <v>2.8726723836623926</v>
      </c>
      <c r="F5" s="17">
        <v>1.3534617816020502</v>
      </c>
      <c r="G5" s="17">
        <v>2.653186797398599</v>
      </c>
      <c r="H5" s="16">
        <v>0</v>
      </c>
      <c r="I5" s="16">
        <v>0</v>
      </c>
      <c r="J5" s="16">
        <v>6.074361591970934</v>
      </c>
      <c r="K5" s="24"/>
    </row>
    <row r="6" spans="3:11" s="1" customFormat="1" ht="17.25" customHeight="1">
      <c r="C6" s="23">
        <v>1940</v>
      </c>
      <c r="D6" s="17">
        <v>8.130631418404949</v>
      </c>
      <c r="E6" s="16">
        <v>2.8852236565119855</v>
      </c>
      <c r="F6" s="17">
        <v>1.0663322781195912</v>
      </c>
      <c r="G6" s="17">
        <v>4.1612888229371325</v>
      </c>
      <c r="H6" s="16">
        <v>0</v>
      </c>
      <c r="I6" s="16">
        <v>0</v>
      </c>
      <c r="J6" s="16">
        <v>5.967442267990849</v>
      </c>
      <c r="K6" s="24"/>
    </row>
    <row r="7" spans="3:11" s="1" customFormat="1" ht="17.25" customHeight="1">
      <c r="C7" s="23">
        <v>1942</v>
      </c>
      <c r="D7" s="17">
        <v>7.260000094298339</v>
      </c>
      <c r="E7" s="16">
        <v>2.638264151268435</v>
      </c>
      <c r="F7" s="17">
        <v>1.2663581777338415</v>
      </c>
      <c r="G7" s="17">
        <v>3.0465246596513307</v>
      </c>
      <c r="H7" s="16">
        <v>0</v>
      </c>
      <c r="I7" s="16">
        <v>0</v>
      </c>
      <c r="J7" s="16">
        <v>5.3279964152756065</v>
      </c>
      <c r="K7" s="24"/>
    </row>
    <row r="8" spans="3:11" s="1" customFormat="1" ht="17.25" customHeight="1">
      <c r="C8" s="23">
        <v>1944</v>
      </c>
      <c r="D8" s="17">
        <v>7.2384914224819425</v>
      </c>
      <c r="E8" s="16">
        <v>1.3852126964958962</v>
      </c>
      <c r="F8" s="17">
        <v>1.6790796304256401</v>
      </c>
      <c r="G8" s="17">
        <v>3.9107982792514546</v>
      </c>
      <c r="H8" s="16">
        <v>0</v>
      </c>
      <c r="I8" s="16">
        <v>0</v>
      </c>
      <c r="J8" s="16">
        <v>5.436913097304644</v>
      </c>
      <c r="K8" s="24"/>
    </row>
    <row r="9" spans="3:11" s="1" customFormat="1" ht="17.25" customHeight="1">
      <c r="C9" s="23">
        <v>1946</v>
      </c>
      <c r="D9" s="17">
        <v>6.387432056232904</v>
      </c>
      <c r="E9" s="16">
        <v>1.5054440393258033</v>
      </c>
      <c r="F9" s="17">
        <v>1.7679712757244017</v>
      </c>
      <c r="G9" s="17">
        <v>4.512077656656609</v>
      </c>
      <c r="H9" s="16">
        <v>5.555582170397802</v>
      </c>
      <c r="I9" s="17">
        <v>4.964402275987441</v>
      </c>
      <c r="J9" s="16">
        <v>5.667793198106577</v>
      </c>
      <c r="K9" s="24"/>
    </row>
    <row r="10" spans="3:11" s="1" customFormat="1" ht="21" customHeight="1">
      <c r="C10" s="23">
        <v>1947</v>
      </c>
      <c r="D10" s="17">
        <v>6.543964732197062</v>
      </c>
      <c r="E10" s="16">
        <v>1.9593102707623735</v>
      </c>
      <c r="F10" s="17">
        <v>2.03899517841505</v>
      </c>
      <c r="G10" s="17">
        <v>4.978926981588368</v>
      </c>
      <c r="H10" s="16">
        <v>7.57738544664506</v>
      </c>
      <c r="I10" s="17">
        <v>5.23068078883046</v>
      </c>
      <c r="J10" s="16">
        <v>6.043644736219559</v>
      </c>
      <c r="K10" s="24"/>
    </row>
    <row r="11" spans="3:11" s="1" customFormat="1" ht="19.5" customHeight="1">
      <c r="C11" s="23">
        <v>1948</v>
      </c>
      <c r="D11" s="17">
        <v>6.700493298120335</v>
      </c>
      <c r="E11" s="16">
        <v>2.0108585218076978</v>
      </c>
      <c r="F11" s="17">
        <v>2.615097839178088</v>
      </c>
      <c r="G11" s="17">
        <v>5.6991620620724115</v>
      </c>
      <c r="H11" s="16">
        <v>8.08897344283665</v>
      </c>
      <c r="I11" s="17">
        <v>5.405704483511445</v>
      </c>
      <c r="J11" s="16">
        <v>6.292161618304602</v>
      </c>
      <c r="K11" s="24"/>
    </row>
    <row r="12" spans="3:11" s="1" customFormat="1" ht="17.25" customHeight="1">
      <c r="C12" s="22">
        <v>1949</v>
      </c>
      <c r="D12" s="17">
        <v>7.371652491327153</v>
      </c>
      <c r="E12" s="16">
        <v>2.6691696433723546</v>
      </c>
      <c r="F12" s="17">
        <v>3.427124941161376</v>
      </c>
      <c r="G12" s="17">
        <v>6.2149698075692665</v>
      </c>
      <c r="H12" s="16">
        <v>7.60585225575052</v>
      </c>
      <c r="I12" s="17">
        <v>5.611756858327068</v>
      </c>
      <c r="J12" s="16">
        <v>6.613950915936476</v>
      </c>
      <c r="K12" s="24"/>
    </row>
    <row r="13" spans="3:11" s="1" customFormat="1" ht="17.25" customHeight="1">
      <c r="C13" s="22">
        <v>1950</v>
      </c>
      <c r="D13" s="17">
        <v>7.89506376957957</v>
      </c>
      <c r="E13" s="16">
        <v>3.595844358222886</v>
      </c>
      <c r="F13" s="17">
        <v>3.625049084677414</v>
      </c>
      <c r="G13" s="17">
        <v>7.63856543702808</v>
      </c>
      <c r="H13" s="16">
        <v>8.029647732205733</v>
      </c>
      <c r="I13" s="17">
        <v>6.1545166354820395</v>
      </c>
      <c r="J13" s="16">
        <v>7.096881555572683</v>
      </c>
      <c r="K13" s="24"/>
    </row>
    <row r="14" spans="3:11" s="1" customFormat="1" ht="17.25" customHeight="1">
      <c r="C14" s="22">
        <v>1951</v>
      </c>
      <c r="D14" s="25">
        <v>8.738448536838785</v>
      </c>
      <c r="E14" s="28">
        <f>(4.3+3.6)/2</f>
        <v>3.95</v>
      </c>
      <c r="F14" s="25">
        <v>5.483359746434231</v>
      </c>
      <c r="G14" s="25">
        <v>8.722324998508086</v>
      </c>
      <c r="H14" s="25">
        <v>17.499179089774742</v>
      </c>
      <c r="I14" s="25">
        <v>8.78581303332221</v>
      </c>
      <c r="J14" s="26" t="s">
        <v>33</v>
      </c>
      <c r="K14" s="24"/>
    </row>
    <row r="15" spans="3:11" s="1" customFormat="1" ht="17.25" customHeight="1">
      <c r="C15" s="22">
        <v>1952</v>
      </c>
      <c r="D15" s="25">
        <v>10.360547697470906</v>
      </c>
      <c r="E15" s="25">
        <v>4.276433944643426</v>
      </c>
      <c r="F15" s="25">
        <v>6.1990163147792705</v>
      </c>
      <c r="G15" s="25">
        <v>11.089790554605822</v>
      </c>
      <c r="H15" s="25">
        <v>17.61568733885195</v>
      </c>
      <c r="I15" s="25">
        <v>10.67311156478924</v>
      </c>
      <c r="J15" s="26" t="s">
        <v>33</v>
      </c>
      <c r="K15" s="24"/>
    </row>
    <row r="16" spans="2:255" s="1" customFormat="1" ht="12.75" customHeight="1">
      <c r="B16" s="9"/>
      <c r="C16" s="52"/>
      <c r="D16" s="53"/>
      <c r="E16" s="53"/>
      <c r="F16" s="53"/>
      <c r="G16" s="53"/>
      <c r="H16" s="53"/>
      <c r="I16" s="53"/>
      <c r="J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row>
    <row r="17" spans="3:9" ht="98.25" customHeight="1">
      <c r="C17" s="54" t="s">
        <v>74</v>
      </c>
      <c r="D17" s="55"/>
      <c r="E17" s="55"/>
      <c r="F17" s="55"/>
      <c r="G17" s="55"/>
      <c r="H17" s="55"/>
      <c r="I17" s="55"/>
    </row>
    <row r="18" spans="4:9" ht="11.25">
      <c r="D18" s="29"/>
      <c r="E18" s="29"/>
      <c r="F18" s="29"/>
      <c r="G18" s="29"/>
      <c r="H18" s="29"/>
      <c r="I18" s="29"/>
    </row>
    <row r="19" spans="3:9" ht="11.25">
      <c r="C19" s="30"/>
      <c r="D19" s="31"/>
      <c r="E19" s="31"/>
      <c r="F19" s="31"/>
      <c r="G19" s="31"/>
      <c r="H19" s="31"/>
      <c r="I19" s="31"/>
    </row>
    <row r="20" spans="4:11" ht="10.5" customHeight="1">
      <c r="D20" s="31"/>
      <c r="E20" s="31"/>
      <c r="F20" s="31"/>
      <c r="G20" s="31"/>
      <c r="H20" s="31"/>
      <c r="I20" s="31"/>
      <c r="K20" s="30" t="s">
        <v>20</v>
      </c>
    </row>
    <row r="21" spans="4:9" ht="11.25" hidden="1">
      <c r="D21" s="30"/>
      <c r="E21" s="30"/>
      <c r="F21" s="30"/>
      <c r="G21" s="30"/>
      <c r="H21" s="30"/>
      <c r="I21" s="30"/>
    </row>
    <row r="22" ht="11.25" hidden="1"/>
    <row r="23" ht="11.25" hidden="1"/>
    <row r="24" ht="106.5" customHeight="1"/>
    <row r="25" ht="11.25">
      <c r="N25" s="32"/>
    </row>
  </sheetData>
  <sheetProtection/>
  <mergeCells count="3">
    <mergeCell ref="C2:I2"/>
    <mergeCell ref="C16:I16"/>
    <mergeCell ref="C17:I17"/>
  </mergeCells>
  <printOptions/>
  <pageMargins left="0.787401575" right="0.787401575" top="0.984251969" bottom="0.984251969" header="0.5" footer="0.5"/>
  <pageSetup horizontalDpi="600" verticalDpi="6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2:IT23"/>
  <sheetViews>
    <sheetView showGridLines="0" zoomScalePageLayoutView="0" workbookViewId="0" topLeftCell="A1">
      <selection activeCell="K28" sqref="K28"/>
    </sheetView>
  </sheetViews>
  <sheetFormatPr defaultColWidth="9.140625" defaultRowHeight="12.75"/>
  <cols>
    <col min="1" max="1" width="2.8515625" style="18" customWidth="1"/>
    <col min="2" max="2" width="8.140625" style="18" customWidth="1"/>
    <col min="3" max="6" width="12.7109375" style="18" customWidth="1"/>
    <col min="7" max="7" width="16.28125" style="18" customWidth="1"/>
    <col min="8" max="8" width="12.7109375" style="18" customWidth="1"/>
    <col min="9" max="9" width="9.8515625" style="18" bestFit="1" customWidth="1"/>
    <col min="10" max="16384" width="9.140625" style="18" customWidth="1"/>
  </cols>
  <sheetData>
    <row r="2" spans="2:8" ht="11.25">
      <c r="B2" s="51" t="s">
        <v>30</v>
      </c>
      <c r="C2" s="51"/>
      <c r="D2" s="51"/>
      <c r="E2" s="51"/>
      <c r="F2" s="51"/>
      <c r="G2" s="51"/>
      <c r="H2" s="51"/>
    </row>
    <row r="3" spans="3:10" ht="11.25">
      <c r="C3" s="19"/>
      <c r="D3" s="19"/>
      <c r="E3" s="19"/>
      <c r="F3" s="20" t="s">
        <v>24</v>
      </c>
      <c r="G3" s="19"/>
      <c r="H3" s="21" t="s">
        <v>11</v>
      </c>
      <c r="J3" s="27"/>
    </row>
    <row r="4" spans="2:10" s="1" customFormat="1" ht="39" customHeight="1">
      <c r="B4" s="22" t="s">
        <v>22</v>
      </c>
      <c r="C4" s="22" t="s">
        <v>0</v>
      </c>
      <c r="D4" s="22" t="s">
        <v>1</v>
      </c>
      <c r="E4" s="22" t="s">
        <v>2</v>
      </c>
      <c r="F4" s="22" t="s">
        <v>23</v>
      </c>
      <c r="G4" s="22" t="s">
        <v>35</v>
      </c>
      <c r="H4" s="22" t="s">
        <v>6</v>
      </c>
      <c r="J4" s="24"/>
    </row>
    <row r="5" spans="2:10" s="1" customFormat="1" ht="11.25">
      <c r="B5" s="34">
        <v>2006</v>
      </c>
      <c r="C5" s="35">
        <v>5.302936774877371</v>
      </c>
      <c r="D5" s="35">
        <v>1.3069811922218681</v>
      </c>
      <c r="E5" s="35">
        <v>2.318087527440437</v>
      </c>
      <c r="F5" s="35">
        <v>3.5985942615058732</v>
      </c>
      <c r="G5" s="35"/>
      <c r="H5" s="35"/>
      <c r="J5" s="10"/>
    </row>
    <row r="6" spans="2:10" s="1" customFormat="1" ht="11.25">
      <c r="B6" s="34">
        <v>2007</v>
      </c>
      <c r="C6" s="35">
        <v>6.013213091830715</v>
      </c>
      <c r="D6" s="35">
        <v>1.2377253337659486</v>
      </c>
      <c r="E6" s="35">
        <v>2.847240957104613</v>
      </c>
      <c r="F6" s="35">
        <v>5.12939461214752</v>
      </c>
      <c r="G6" s="35"/>
      <c r="H6" s="35"/>
      <c r="J6" s="10"/>
    </row>
    <row r="7" spans="2:10" s="1" customFormat="1" ht="11.25">
      <c r="B7" s="34">
        <v>2008</v>
      </c>
      <c r="C7" s="35">
        <v>6.023553329365424</v>
      </c>
      <c r="D7" s="35">
        <v>1.3159732893744236</v>
      </c>
      <c r="E7" s="35">
        <v>3.0700518179650067</v>
      </c>
      <c r="F7" s="35">
        <v>5.4962440119926095</v>
      </c>
      <c r="G7" s="35">
        <v>19.4</v>
      </c>
      <c r="H7" s="35">
        <v>7.2</v>
      </c>
      <c r="J7" s="10"/>
    </row>
    <row r="8" spans="2:10" s="1" customFormat="1" ht="11.25">
      <c r="B8" s="34">
        <v>2009</v>
      </c>
      <c r="C8" s="35">
        <v>7.452314821107894</v>
      </c>
      <c r="D8" s="35">
        <v>2.022764489543905</v>
      </c>
      <c r="E8" s="35">
        <v>4.686521778016277</v>
      </c>
      <c r="F8" s="35">
        <v>6.708461642272632</v>
      </c>
      <c r="G8" s="35">
        <v>20.4</v>
      </c>
      <c r="H8" s="35">
        <v>7</v>
      </c>
      <c r="J8" s="10"/>
    </row>
    <row r="9" spans="2:10" s="1" customFormat="1" ht="11.25">
      <c r="B9" s="34">
        <v>2010</v>
      </c>
      <c r="C9" s="35">
        <v>7.806929166530486</v>
      </c>
      <c r="D9" s="35">
        <v>2.3084325905188035</v>
      </c>
      <c r="E9" s="35">
        <v>4.510951345928775</v>
      </c>
      <c r="F9" s="35">
        <v>7.28016024552238</v>
      </c>
      <c r="G9" s="35">
        <v>20.8</v>
      </c>
      <c r="H9" s="35">
        <v>7</v>
      </c>
      <c r="J9" s="36"/>
    </row>
    <row r="10" spans="2:10" s="1" customFormat="1" ht="11.25">
      <c r="B10" s="34">
        <v>2011</v>
      </c>
      <c r="C10" s="35">
        <v>7.301692721349027</v>
      </c>
      <c r="D10" s="35">
        <v>2.484903381642512</v>
      </c>
      <c r="E10" s="35">
        <v>4.916049009227046</v>
      </c>
      <c r="F10" s="35">
        <v>7.31677722051448</v>
      </c>
      <c r="G10" s="35">
        <v>18.6</v>
      </c>
      <c r="H10" s="35">
        <v>8</v>
      </c>
      <c r="J10" s="10"/>
    </row>
    <row r="11" spans="2:10" s="1" customFormat="1" ht="11.25">
      <c r="B11" s="34">
        <v>2012</v>
      </c>
      <c r="C11" s="35">
        <v>7.222761791122087</v>
      </c>
      <c r="D11" s="35">
        <v>2.7</v>
      </c>
      <c r="E11" s="35">
        <v>4.5</v>
      </c>
      <c r="F11" s="35">
        <v>7.230433067281722</v>
      </c>
      <c r="G11" s="35">
        <v>15.9</v>
      </c>
      <c r="H11" s="35">
        <v>7.6</v>
      </c>
      <c r="J11" s="10"/>
    </row>
    <row r="12" spans="2:10" s="1" customFormat="1" ht="11.25">
      <c r="B12" s="34">
        <v>2013</v>
      </c>
      <c r="C12" s="35">
        <v>8.154341569405387</v>
      </c>
      <c r="D12" s="35">
        <v>3.6467751657625076</v>
      </c>
      <c r="E12" s="35">
        <v>4.700486257199021</v>
      </c>
      <c r="F12" s="35">
        <v>8.38528279916502</v>
      </c>
      <c r="G12" s="35">
        <v>16.05551740080888</v>
      </c>
      <c r="H12" s="35">
        <v>8.3</v>
      </c>
      <c r="J12" s="10"/>
    </row>
    <row r="13" spans="2:10" s="1" customFormat="1" ht="11.25">
      <c r="B13" s="34">
        <v>2014</v>
      </c>
      <c r="C13" s="35">
        <v>8.159826225778895</v>
      </c>
      <c r="D13" s="35">
        <v>4.2124031871622</v>
      </c>
      <c r="E13" s="35">
        <v>4.568002569501445</v>
      </c>
      <c r="F13" s="35">
        <v>8.535543403964455</v>
      </c>
      <c r="G13" s="35">
        <v>14.384518310687461</v>
      </c>
      <c r="H13" s="35">
        <v>6.572560811500589</v>
      </c>
      <c r="J13" s="10"/>
    </row>
    <row r="14" spans="2:10" s="1" customFormat="1" ht="11.25">
      <c r="B14" s="34">
        <v>2015</v>
      </c>
      <c r="C14" s="35">
        <v>7.788800211297096</v>
      </c>
      <c r="D14" s="35">
        <v>3.975568856411951</v>
      </c>
      <c r="E14" s="35">
        <v>4.476200865423076</v>
      </c>
      <c r="F14" s="35">
        <v>8.66424123153411</v>
      </c>
      <c r="G14" s="35">
        <v>13.217425088630957</v>
      </c>
      <c r="H14" s="35">
        <v>6.020742477189199</v>
      </c>
      <c r="J14" s="10"/>
    </row>
    <row r="15" spans="2:10" s="1" customFormat="1" ht="11.25">
      <c r="B15" s="34">
        <v>2016</v>
      </c>
      <c r="C15" s="35">
        <v>8.732979436689302</v>
      </c>
      <c r="D15" s="35">
        <v>4.483697225922279</v>
      </c>
      <c r="E15" s="35">
        <v>4.1494478693855426</v>
      </c>
      <c r="F15" s="35">
        <v>10.032251759186865</v>
      </c>
      <c r="G15" s="35">
        <v>12.730637831259626</v>
      </c>
      <c r="H15" s="35">
        <v>6.40366090889915</v>
      </c>
      <c r="J15" s="10"/>
    </row>
    <row r="16" spans="2:10" s="1" customFormat="1" ht="11.25">
      <c r="B16" s="34">
        <v>2017</v>
      </c>
      <c r="C16" s="35">
        <v>9.8</v>
      </c>
      <c r="D16" s="35">
        <v>5.1</v>
      </c>
      <c r="E16" s="35">
        <v>4.5</v>
      </c>
      <c r="F16" s="35">
        <v>11.9</v>
      </c>
      <c r="G16" s="35">
        <v>14.9</v>
      </c>
      <c r="H16" s="35">
        <v>7.5</v>
      </c>
      <c r="J16" s="10"/>
    </row>
    <row r="17" spans="2:10" s="1" customFormat="1" ht="11.25">
      <c r="B17" s="34">
        <v>2018</v>
      </c>
      <c r="C17" s="35">
        <v>10.388148110924586</v>
      </c>
      <c r="D17" s="35">
        <v>5.203926889616091</v>
      </c>
      <c r="E17" s="35">
        <v>5.049805110437418</v>
      </c>
      <c r="F17" s="35">
        <v>14.307458143074582</v>
      </c>
      <c r="G17" s="35">
        <v>14.38093835162407</v>
      </c>
      <c r="H17" s="35">
        <v>8.03622771707878</v>
      </c>
      <c r="J17" s="10"/>
    </row>
    <row r="18" spans="1:254" s="1" customFormat="1" ht="52.5" customHeight="1">
      <c r="A18" s="9"/>
      <c r="B18" s="52" t="s">
        <v>36</v>
      </c>
      <c r="C18" s="53"/>
      <c r="D18" s="53"/>
      <c r="E18" s="53"/>
      <c r="F18" s="53"/>
      <c r="G18" s="53"/>
      <c r="H18" s="53"/>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row>
    <row r="19" spans="2:8" ht="43.5" customHeight="1">
      <c r="B19" s="54" t="s">
        <v>72</v>
      </c>
      <c r="C19" s="54"/>
      <c r="D19" s="54"/>
      <c r="E19" s="54"/>
      <c r="F19" s="54"/>
      <c r="G19" s="54"/>
      <c r="H19" s="54"/>
    </row>
    <row r="20" spans="3:8" ht="11.25">
      <c r="C20" s="29"/>
      <c r="D20" s="29"/>
      <c r="E20" s="29"/>
      <c r="F20" s="29"/>
      <c r="G20" s="29"/>
      <c r="H20" s="29"/>
    </row>
    <row r="21" spans="2:8" ht="11.25">
      <c r="B21" s="30"/>
      <c r="C21" s="31"/>
      <c r="D21" s="31"/>
      <c r="E21" s="31"/>
      <c r="F21" s="31"/>
      <c r="G21" s="31"/>
      <c r="H21" s="31"/>
    </row>
    <row r="22" spans="3:10" ht="11.25">
      <c r="C22" s="31"/>
      <c r="D22" s="31"/>
      <c r="E22" s="31"/>
      <c r="F22" s="31"/>
      <c r="G22" s="31"/>
      <c r="H22" s="31"/>
      <c r="J22" s="30" t="s">
        <v>20</v>
      </c>
    </row>
    <row r="23" spans="3:8" ht="11.25">
      <c r="C23" s="30"/>
      <c r="D23" s="30"/>
      <c r="E23" s="30"/>
      <c r="F23" s="30"/>
      <c r="G23" s="30"/>
      <c r="H23" s="30"/>
    </row>
  </sheetData>
  <sheetProtection/>
  <mergeCells count="3">
    <mergeCell ref="B2:H2"/>
    <mergeCell ref="B19:H19"/>
    <mergeCell ref="B18:H18"/>
  </mergeCells>
  <printOptions/>
  <pageMargins left="0.787401575" right="0.787401575" top="0.984251969" bottom="0.984251969" header="0.5" footer="0.5"/>
  <pageSetup horizontalDpi="600" verticalDpi="6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B2:K31"/>
  <sheetViews>
    <sheetView showGridLines="0" zoomScalePageLayoutView="0" workbookViewId="0" topLeftCell="A1">
      <selection activeCell="L14" sqref="L14"/>
    </sheetView>
  </sheetViews>
  <sheetFormatPr defaultColWidth="11.7109375" defaultRowHeight="12.75"/>
  <cols>
    <col min="1" max="1" width="3.00390625" style="1" customWidth="1"/>
    <col min="2" max="2" width="25.140625" style="1" customWidth="1"/>
    <col min="3" max="4" width="13.7109375" style="3" customWidth="1"/>
    <col min="5" max="7" width="13.7109375" style="1" customWidth="1"/>
    <col min="8" max="16384" width="11.7109375" style="1" customWidth="1"/>
  </cols>
  <sheetData>
    <row r="2" spans="2:7" ht="17.25" customHeight="1">
      <c r="B2" s="63" t="s">
        <v>26</v>
      </c>
      <c r="C2" s="64"/>
      <c r="D2" s="64"/>
      <c r="E2" s="64"/>
      <c r="F2" s="64"/>
      <c r="G2" s="64"/>
    </row>
    <row r="3" spans="2:7" ht="30" customHeight="1">
      <c r="B3" s="65"/>
      <c r="C3" s="58" t="s">
        <v>14</v>
      </c>
      <c r="D3" s="58" t="s">
        <v>13</v>
      </c>
      <c r="E3" s="60" t="s">
        <v>12</v>
      </c>
      <c r="F3" s="61"/>
      <c r="G3" s="62"/>
    </row>
    <row r="4" spans="2:7" ht="30" customHeight="1">
      <c r="B4" s="66"/>
      <c r="C4" s="59"/>
      <c r="D4" s="59"/>
      <c r="E4" s="14" t="s">
        <v>3</v>
      </c>
      <c r="F4" s="14" t="s">
        <v>4</v>
      </c>
      <c r="G4" s="14" t="s">
        <v>5</v>
      </c>
    </row>
    <row r="5" spans="2:11" ht="15" customHeight="1">
      <c r="B5" s="39" t="s">
        <v>0</v>
      </c>
      <c r="C5" s="42">
        <v>10.4</v>
      </c>
      <c r="D5" s="42">
        <v>12.2</v>
      </c>
      <c r="E5" s="42">
        <v>40</v>
      </c>
      <c r="F5" s="42">
        <v>30</v>
      </c>
      <c r="G5" s="42">
        <v>29</v>
      </c>
      <c r="H5" s="7"/>
      <c r="I5" s="5"/>
      <c r="J5" s="4"/>
      <c r="K5" s="5"/>
    </row>
    <row r="6" spans="2:11" ht="15" customHeight="1">
      <c r="B6" s="40" t="s">
        <v>1</v>
      </c>
      <c r="C6" s="43">
        <v>5.2</v>
      </c>
      <c r="D6" s="43">
        <v>11.3</v>
      </c>
      <c r="E6" s="43">
        <v>47</v>
      </c>
      <c r="F6" s="43">
        <v>28</v>
      </c>
      <c r="G6" s="43">
        <v>25</v>
      </c>
      <c r="H6" s="7"/>
      <c r="I6" s="5"/>
      <c r="J6" s="4"/>
      <c r="K6" s="5"/>
    </row>
    <row r="7" spans="2:11" ht="15" customHeight="1">
      <c r="B7" s="40" t="s">
        <v>2</v>
      </c>
      <c r="C7" s="43">
        <v>5</v>
      </c>
      <c r="D7" s="43">
        <v>12.3</v>
      </c>
      <c r="E7" s="43">
        <v>39</v>
      </c>
      <c r="F7" s="43">
        <v>31</v>
      </c>
      <c r="G7" s="43">
        <v>29</v>
      </c>
      <c r="H7" s="7"/>
      <c r="I7" s="5"/>
      <c r="J7" s="4"/>
      <c r="K7" s="5"/>
    </row>
    <row r="8" spans="2:9" ht="15" customHeight="1">
      <c r="B8" s="40" t="s">
        <v>38</v>
      </c>
      <c r="C8" s="43">
        <v>14.3</v>
      </c>
      <c r="D8" s="43">
        <v>13.1</v>
      </c>
      <c r="E8" s="43">
        <v>34</v>
      </c>
      <c r="F8" s="43">
        <v>32</v>
      </c>
      <c r="G8" s="43">
        <v>33</v>
      </c>
      <c r="H8" s="7"/>
      <c r="I8" s="5"/>
    </row>
    <row r="9" spans="2:11" ht="15" customHeight="1">
      <c r="B9" s="40" t="s">
        <v>35</v>
      </c>
      <c r="C9" s="43">
        <v>14.4</v>
      </c>
      <c r="D9" s="43">
        <v>8.4</v>
      </c>
      <c r="E9" s="43">
        <v>62</v>
      </c>
      <c r="F9" s="43">
        <v>36</v>
      </c>
      <c r="G9" s="43">
        <v>3</v>
      </c>
      <c r="K9" s="5"/>
    </row>
    <row r="10" spans="2:11" ht="15" customHeight="1">
      <c r="B10" s="40" t="s">
        <v>6</v>
      </c>
      <c r="C10" s="43">
        <v>8</v>
      </c>
      <c r="D10" s="43">
        <v>9.3</v>
      </c>
      <c r="E10" s="43">
        <v>57</v>
      </c>
      <c r="F10" s="43">
        <v>41</v>
      </c>
      <c r="G10" s="43">
        <v>2</v>
      </c>
      <c r="H10" s="7"/>
      <c r="I10" s="4"/>
      <c r="J10" s="4"/>
      <c r="K10" s="5"/>
    </row>
    <row r="11" spans="2:11" ht="15" customHeight="1">
      <c r="B11" s="40" t="s">
        <v>7</v>
      </c>
      <c r="C11" s="43">
        <v>8.9</v>
      </c>
      <c r="D11" s="43">
        <v>5.8</v>
      </c>
      <c r="E11" s="43">
        <v>75</v>
      </c>
      <c r="F11" s="43">
        <v>25</v>
      </c>
      <c r="G11" s="43">
        <v>0</v>
      </c>
      <c r="H11" s="7"/>
      <c r="I11" s="8"/>
      <c r="J11" s="4"/>
      <c r="K11" s="5"/>
    </row>
    <row r="12" spans="2:11" ht="15" customHeight="1">
      <c r="B12" s="40" t="s">
        <v>8</v>
      </c>
      <c r="C12" s="43">
        <v>27.8</v>
      </c>
      <c r="D12" s="43">
        <v>5.2</v>
      </c>
      <c r="E12" s="43">
        <v>82</v>
      </c>
      <c r="F12" s="43">
        <v>18</v>
      </c>
      <c r="G12" s="43">
        <v>0</v>
      </c>
      <c r="H12" s="7"/>
      <c r="I12" s="4"/>
      <c r="J12" s="4"/>
      <c r="K12" s="5"/>
    </row>
    <row r="13" spans="2:11" ht="15" customHeight="1">
      <c r="B13" s="40" t="s">
        <v>9</v>
      </c>
      <c r="C13" s="43">
        <v>12.2</v>
      </c>
      <c r="D13" s="43">
        <v>5.3</v>
      </c>
      <c r="E13" s="43">
        <v>81</v>
      </c>
      <c r="F13" s="43">
        <v>18</v>
      </c>
      <c r="G13" s="43">
        <v>1</v>
      </c>
      <c r="H13" s="7"/>
      <c r="I13" s="4"/>
      <c r="J13" s="4"/>
      <c r="K13" s="5"/>
    </row>
    <row r="14" spans="2:11" ht="15" customHeight="1">
      <c r="B14" s="40" t="s">
        <v>10</v>
      </c>
      <c r="C14" s="43">
        <v>19.5</v>
      </c>
      <c r="D14" s="43">
        <v>6.3</v>
      </c>
      <c r="E14" s="43">
        <v>71</v>
      </c>
      <c r="F14" s="43">
        <v>29</v>
      </c>
      <c r="G14" s="43">
        <v>0</v>
      </c>
      <c r="H14" s="7"/>
      <c r="I14" s="4"/>
      <c r="J14" s="4"/>
      <c r="K14" s="5"/>
    </row>
    <row r="15" spans="2:11" ht="15" customHeight="1">
      <c r="B15" s="41" t="s">
        <v>25</v>
      </c>
      <c r="C15" s="44">
        <v>9.3</v>
      </c>
      <c r="D15" s="44">
        <v>5.1</v>
      </c>
      <c r="E15" s="44">
        <v>86</v>
      </c>
      <c r="F15" s="44">
        <v>14</v>
      </c>
      <c r="G15" s="44">
        <v>0</v>
      </c>
      <c r="H15" s="7"/>
      <c r="I15" s="4"/>
      <c r="J15" s="4"/>
      <c r="K15" s="5"/>
    </row>
    <row r="16" spans="2:11" ht="30" customHeight="1">
      <c r="B16" s="57"/>
      <c r="C16" s="57"/>
      <c r="D16" s="57"/>
      <c r="E16" s="57"/>
      <c r="F16" s="57"/>
      <c r="G16" s="57"/>
      <c r="H16" s="7"/>
      <c r="I16" s="4"/>
      <c r="J16" s="4"/>
      <c r="K16" s="5"/>
    </row>
    <row r="17" spans="2:8" s="10" customFormat="1" ht="43.5" customHeight="1">
      <c r="B17" s="54" t="s">
        <v>69</v>
      </c>
      <c r="C17" s="56"/>
      <c r="D17" s="56"/>
      <c r="E17" s="56"/>
      <c r="F17" s="56"/>
      <c r="G17" s="56"/>
      <c r="H17" s="56"/>
    </row>
    <row r="19" ht="11.25">
      <c r="B19" s="2"/>
    </row>
    <row r="21" spans="2:4" ht="11.25">
      <c r="B21" s="6"/>
      <c r="D21" s="4"/>
    </row>
    <row r="22" ht="11.25">
      <c r="D22" s="4"/>
    </row>
    <row r="23" ht="11.25">
      <c r="D23" s="4"/>
    </row>
    <row r="24" ht="11.25">
      <c r="D24" s="4"/>
    </row>
    <row r="25" ht="11.25">
      <c r="D25" s="4"/>
    </row>
    <row r="26" ht="11.25">
      <c r="D26" s="4"/>
    </row>
    <row r="27" ht="11.25">
      <c r="D27" s="4"/>
    </row>
    <row r="28" ht="11.25">
      <c r="D28" s="4"/>
    </row>
    <row r="29" ht="11.25">
      <c r="D29" s="4"/>
    </row>
    <row r="30" ht="11.25">
      <c r="D30" s="4"/>
    </row>
    <row r="31" ht="11.25">
      <c r="D31" s="4"/>
    </row>
  </sheetData>
  <sheetProtection/>
  <mergeCells count="7">
    <mergeCell ref="B17:H17"/>
    <mergeCell ref="B16:G16"/>
    <mergeCell ref="C3:C4"/>
    <mergeCell ref="D3:D4"/>
    <mergeCell ref="E3:G3"/>
    <mergeCell ref="B2:G2"/>
    <mergeCell ref="B3:B4"/>
  </mergeCells>
  <printOptions/>
  <pageMargins left="0.787401575" right="0.787401575" top="0.984251969" bottom="0.984251969" header="0.4921259845" footer="0.492125984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K31"/>
  <sheetViews>
    <sheetView showGridLines="0" zoomScalePageLayoutView="0" workbookViewId="0" topLeftCell="A1">
      <selection activeCell="B18" sqref="B18"/>
    </sheetView>
  </sheetViews>
  <sheetFormatPr defaultColWidth="9.140625" defaultRowHeight="12.75"/>
  <cols>
    <col min="1" max="1" width="2.8515625" style="18" customWidth="1"/>
    <col min="2" max="2" width="15.8515625" style="18" customWidth="1"/>
    <col min="3" max="5" width="12.7109375" style="18" customWidth="1"/>
    <col min="6" max="6" width="16.28125" style="18" customWidth="1"/>
    <col min="7" max="7" width="12.7109375" style="18" customWidth="1"/>
    <col min="8" max="8" width="9.8515625" style="18" bestFit="1" customWidth="1"/>
    <col min="9" max="16384" width="9.140625" style="18" customWidth="1"/>
  </cols>
  <sheetData>
    <row r="2" spans="2:7" ht="11.25">
      <c r="B2" s="51" t="s">
        <v>37</v>
      </c>
      <c r="C2" s="51"/>
      <c r="D2" s="51"/>
      <c r="E2" s="51"/>
      <c r="F2" s="51"/>
      <c r="G2" s="51"/>
    </row>
    <row r="3" spans="3:9" ht="11.25">
      <c r="C3" s="19"/>
      <c r="D3" s="19"/>
      <c r="E3" s="20" t="s">
        <v>29</v>
      </c>
      <c r="F3" s="19"/>
      <c r="H3" s="21" t="s">
        <v>11</v>
      </c>
      <c r="I3" s="27"/>
    </row>
    <row r="4" spans="2:9" s="1" customFormat="1" ht="39" customHeight="1">
      <c r="B4" s="22"/>
      <c r="C4" s="22" t="s">
        <v>0</v>
      </c>
      <c r="D4" s="22" t="s">
        <v>1</v>
      </c>
      <c r="E4" s="22" t="s">
        <v>28</v>
      </c>
      <c r="F4" s="22" t="s">
        <v>35</v>
      </c>
      <c r="G4" s="22" t="s">
        <v>6</v>
      </c>
      <c r="H4" s="23" t="s">
        <v>32</v>
      </c>
      <c r="I4" s="24"/>
    </row>
    <row r="5" spans="2:9" s="1" customFormat="1" ht="39" customHeight="1">
      <c r="B5" s="23">
        <v>1940</v>
      </c>
      <c r="C5" s="17">
        <v>2.8994158202963707</v>
      </c>
      <c r="D5" s="16">
        <v>1</v>
      </c>
      <c r="E5" s="17">
        <v>6.602478362824389</v>
      </c>
      <c r="F5" s="17">
        <v>5.889783479270359</v>
      </c>
      <c r="G5" s="17">
        <v>1.6888643892934252</v>
      </c>
      <c r="H5" s="16">
        <v>2.9</v>
      </c>
      <c r="I5" s="24"/>
    </row>
    <row r="6" spans="2:9" s="1" customFormat="1" ht="39" customHeight="1">
      <c r="B6" s="23">
        <v>1942</v>
      </c>
      <c r="C6" s="17">
        <v>5.231033837637906</v>
      </c>
      <c r="D6" s="16">
        <v>1.4</v>
      </c>
      <c r="E6" s="17">
        <v>9.631725479456469</v>
      </c>
      <c r="F6" s="17">
        <v>9.880735103926796</v>
      </c>
      <c r="G6" s="17">
        <v>6.053529194690349</v>
      </c>
      <c r="H6" s="16">
        <v>5.4</v>
      </c>
      <c r="I6" s="24"/>
    </row>
    <row r="7" spans="2:9" s="1" customFormat="1" ht="39" customHeight="1">
      <c r="B7" s="23">
        <v>1944</v>
      </c>
      <c r="C7" s="17">
        <v>9.684798935310878</v>
      </c>
      <c r="D7" s="16">
        <v>1.5</v>
      </c>
      <c r="E7" s="17">
        <v>16.626314088027556</v>
      </c>
      <c r="F7" s="17">
        <v>24.606010341671166</v>
      </c>
      <c r="G7" s="17">
        <v>16.369207239873194</v>
      </c>
      <c r="H7" s="16">
        <v>11</v>
      </c>
      <c r="I7" s="24"/>
    </row>
    <row r="8" spans="2:9" s="1" customFormat="1" ht="39" customHeight="1">
      <c r="B8" s="23">
        <v>1946</v>
      </c>
      <c r="C8" s="17">
        <v>10.865437623465974</v>
      </c>
      <c r="D8" s="16">
        <v>0.9</v>
      </c>
      <c r="E8" s="17">
        <v>14.870907670653782</v>
      </c>
      <c r="F8" s="17">
        <v>30.828228416889043</v>
      </c>
      <c r="G8" s="17">
        <v>18.990069545356416</v>
      </c>
      <c r="H8" s="16">
        <v>12.5</v>
      </c>
      <c r="I8" s="24"/>
    </row>
    <row r="9" spans="2:9" s="1" customFormat="1" ht="39" customHeight="1">
      <c r="B9" s="23">
        <v>1947</v>
      </c>
      <c r="C9" s="17">
        <v>11.531532322172593</v>
      </c>
      <c r="D9" s="16">
        <v>0.1</v>
      </c>
      <c r="E9" s="17">
        <v>14.211347059869766</v>
      </c>
      <c r="F9" s="17">
        <v>36.746777827396954</v>
      </c>
      <c r="G9" s="17">
        <v>24.430499861570414</v>
      </c>
      <c r="H9" s="16">
        <v>13.7</v>
      </c>
      <c r="I9" s="24"/>
    </row>
    <row r="10" spans="2:9" s="1" customFormat="1" ht="39" customHeight="1">
      <c r="B10" s="23">
        <v>1948</v>
      </c>
      <c r="C10" s="17">
        <v>12.302794370409186</v>
      </c>
      <c r="D10" s="16">
        <v>0.1</v>
      </c>
      <c r="E10" s="17">
        <v>15.178410252376452</v>
      </c>
      <c r="F10" s="17">
        <v>34.95618287708239</v>
      </c>
      <c r="G10" s="17">
        <v>24.388619216085623</v>
      </c>
      <c r="H10" s="16">
        <v>14</v>
      </c>
      <c r="I10" s="24"/>
    </row>
    <row r="11" spans="2:8" s="1" customFormat="1" ht="17.25" customHeight="1">
      <c r="B11" s="23">
        <v>1949</v>
      </c>
      <c r="C11" s="17">
        <v>12.557772298574783</v>
      </c>
      <c r="D11" s="25">
        <v>0.46362675429875144</v>
      </c>
      <c r="E11" s="17">
        <v>13.983233929905776</v>
      </c>
      <c r="F11" s="17">
        <v>27.183068184192116</v>
      </c>
      <c r="G11" s="17">
        <v>19.945362729962245</v>
      </c>
      <c r="H11" s="16">
        <v>12.9</v>
      </c>
    </row>
    <row r="12" spans="2:8" s="1" customFormat="1" ht="17.25" customHeight="1">
      <c r="B12" s="23">
        <v>1950</v>
      </c>
      <c r="C12" s="17">
        <v>11.872249152907308</v>
      </c>
      <c r="D12" s="25">
        <v>0.5471087250522519</v>
      </c>
      <c r="E12" s="17">
        <v>13.197371502979882</v>
      </c>
      <c r="F12" s="17">
        <v>27.067314494278904</v>
      </c>
      <c r="G12" s="17">
        <v>18.68935660353489</v>
      </c>
      <c r="H12" s="16">
        <v>12.4</v>
      </c>
    </row>
    <row r="13" spans="2:8" s="1" customFormat="1" ht="17.25" customHeight="1">
      <c r="B13" s="33">
        <v>1951</v>
      </c>
      <c r="C13" s="25">
        <v>13.648887615442277</v>
      </c>
      <c r="D13" s="25">
        <v>0.7070826651742953</v>
      </c>
      <c r="E13" s="25">
        <v>14.621949036223668</v>
      </c>
      <c r="F13" s="25">
        <v>28.692454193209432</v>
      </c>
      <c r="G13" s="25">
        <v>20.654367481845195</v>
      </c>
      <c r="H13" s="26" t="s">
        <v>33</v>
      </c>
    </row>
    <row r="14" spans="2:8" s="1" customFormat="1" ht="11.25">
      <c r="B14" s="33">
        <v>1952</v>
      </c>
      <c r="C14" s="25">
        <v>14.224976778357574</v>
      </c>
      <c r="D14" s="25">
        <v>1.5188678277111278</v>
      </c>
      <c r="E14" s="25">
        <v>14.865854934933537</v>
      </c>
      <c r="F14" s="25">
        <v>27.621115483783417</v>
      </c>
      <c r="G14" s="25">
        <v>20.182838957607782</v>
      </c>
      <c r="H14" s="26" t="s">
        <v>33</v>
      </c>
    </row>
    <row r="15" spans="2:7" ht="112.5" customHeight="1">
      <c r="B15" s="54" t="s">
        <v>70</v>
      </c>
      <c r="C15" s="55"/>
      <c r="D15" s="55"/>
      <c r="E15" s="55"/>
      <c r="F15" s="55"/>
      <c r="G15" s="55"/>
    </row>
    <row r="19" spans="6:11" ht="11.25">
      <c r="F19" s="1"/>
      <c r="G19" s="1"/>
      <c r="H19" s="1"/>
      <c r="I19" s="1"/>
      <c r="J19" s="1"/>
      <c r="K19" s="1"/>
    </row>
    <row r="20" ht="11.25">
      <c r="C20" s="19"/>
    </row>
    <row r="31" spans="6:11" ht="11.25">
      <c r="F31" s="1"/>
      <c r="G31" s="1"/>
      <c r="H31" s="1"/>
      <c r="I31" s="1"/>
      <c r="J31" s="1"/>
      <c r="K31" s="1"/>
    </row>
  </sheetData>
  <sheetProtection/>
  <mergeCells count="2">
    <mergeCell ref="B2:G2"/>
    <mergeCell ref="B15:G15"/>
  </mergeCells>
  <printOptions/>
  <pageMargins left="0.787401575" right="0.787401575" top="0.984251969" bottom="0.984251969" header="0.5" footer="0.5"/>
  <pageSetup horizontalDpi="600" verticalDpi="600"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B2:K22"/>
  <sheetViews>
    <sheetView showGridLines="0" zoomScalePageLayoutView="0" workbookViewId="0" topLeftCell="A1">
      <selection activeCell="K33" sqref="K33"/>
    </sheetView>
  </sheetViews>
  <sheetFormatPr defaultColWidth="9.140625" defaultRowHeight="12.75"/>
  <cols>
    <col min="1" max="1" width="2.8515625" style="18" customWidth="1"/>
    <col min="2" max="2" width="8.140625" style="18" customWidth="1"/>
    <col min="3" max="8" width="12.7109375" style="18" customWidth="1"/>
    <col min="9" max="9" width="9.8515625" style="18" bestFit="1" customWidth="1"/>
    <col min="10" max="16384" width="9.140625" style="18" customWidth="1"/>
  </cols>
  <sheetData>
    <row r="2" spans="2:11" ht="11.25">
      <c r="B2" s="79" t="s">
        <v>21</v>
      </c>
      <c r="C2" s="80"/>
      <c r="D2" s="80"/>
      <c r="E2" s="80"/>
      <c r="F2" s="80"/>
      <c r="G2" s="80"/>
      <c r="H2" s="80"/>
      <c r="I2" s="80"/>
      <c r="J2" s="80"/>
      <c r="K2" s="80"/>
    </row>
    <row r="3" spans="3:8" ht="11.25">
      <c r="C3" s="19"/>
      <c r="D3" s="19"/>
      <c r="E3" s="19"/>
      <c r="F3" s="20" t="s">
        <v>24</v>
      </c>
      <c r="G3" s="19"/>
      <c r="H3" s="21" t="s">
        <v>11</v>
      </c>
    </row>
    <row r="4" spans="2:8" s="1" customFormat="1" ht="51" customHeight="1">
      <c r="B4" s="22" t="s">
        <v>22</v>
      </c>
      <c r="C4" s="22" t="s">
        <v>0</v>
      </c>
      <c r="D4" s="22" t="s">
        <v>1</v>
      </c>
      <c r="E4" s="22" t="s">
        <v>2</v>
      </c>
      <c r="F4" s="22" t="s">
        <v>23</v>
      </c>
      <c r="G4" s="22" t="s">
        <v>35</v>
      </c>
      <c r="H4" s="22" t="s">
        <v>6</v>
      </c>
    </row>
    <row r="5" spans="2:8" s="1" customFormat="1" ht="11.25">
      <c r="B5" s="34">
        <v>2006</v>
      </c>
      <c r="C5" s="35">
        <v>5.722540567722276</v>
      </c>
      <c r="D5" s="35">
        <v>3.4846190627988523</v>
      </c>
      <c r="E5" s="35">
        <v>15.519706764948744</v>
      </c>
      <c r="F5" s="35">
        <v>11.44191137088699</v>
      </c>
      <c r="G5" s="35"/>
      <c r="H5" s="35"/>
    </row>
    <row r="6" spans="2:8" s="1" customFormat="1" ht="11.25">
      <c r="B6" s="34">
        <v>2007</v>
      </c>
      <c r="C6" s="35">
        <v>7.302977998208394</v>
      </c>
      <c r="D6" s="35">
        <v>2.8390384486921336</v>
      </c>
      <c r="E6" s="35">
        <v>8.962998319048706</v>
      </c>
      <c r="F6" s="35">
        <v>11.207642518431346</v>
      </c>
      <c r="G6" s="35">
        <v>32.37417956430146</v>
      </c>
      <c r="H6" s="35"/>
    </row>
    <row r="7" spans="2:8" s="1" customFormat="1" ht="11.25">
      <c r="B7" s="34">
        <v>2008</v>
      </c>
      <c r="C7" s="35">
        <v>9.187269699664958</v>
      </c>
      <c r="D7" s="35">
        <v>3.1143769849030947</v>
      </c>
      <c r="E7" s="35">
        <v>13.164798473646556</v>
      </c>
      <c r="F7" s="35">
        <v>11.594471755866802</v>
      </c>
      <c r="G7" s="35">
        <v>34.14371460380464</v>
      </c>
      <c r="H7" s="35">
        <v>17.771993420737452</v>
      </c>
    </row>
    <row r="8" spans="2:8" s="1" customFormat="1" ht="11.25">
      <c r="B8" s="34">
        <v>2009</v>
      </c>
      <c r="C8" s="35">
        <v>12.17454081917768</v>
      </c>
      <c r="D8" s="35">
        <v>9.672223564468068</v>
      </c>
      <c r="E8" s="35">
        <v>17.953075157260827</v>
      </c>
      <c r="F8" s="35">
        <v>15.725870762737856</v>
      </c>
      <c r="G8" s="35">
        <v>27.5</v>
      </c>
      <c r="H8" s="35">
        <v>15.3</v>
      </c>
    </row>
    <row r="9" spans="2:8" s="1" customFormat="1" ht="11.25">
      <c r="B9" s="34">
        <v>2010</v>
      </c>
      <c r="C9" s="35">
        <v>12.78418577817061</v>
      </c>
      <c r="D9" s="35">
        <v>7.037782304933071</v>
      </c>
      <c r="E9" s="35">
        <v>24.079585353619795</v>
      </c>
      <c r="F9" s="35">
        <v>16.052665487472034</v>
      </c>
      <c r="G9" s="35">
        <v>29.58172075022328</v>
      </c>
      <c r="H9" s="35">
        <v>16.7965868538049</v>
      </c>
    </row>
    <row r="10" spans="2:8" s="1" customFormat="1" ht="11.25">
      <c r="B10" s="34">
        <v>2011</v>
      </c>
      <c r="C10" s="35">
        <v>14.799748573868285</v>
      </c>
      <c r="D10" s="35">
        <v>13.059821534397805</v>
      </c>
      <c r="E10" s="35">
        <v>32.80517319618817</v>
      </c>
      <c r="F10" s="35">
        <v>19.212101601682576</v>
      </c>
      <c r="G10" s="35">
        <v>29.52049551116988</v>
      </c>
      <c r="H10" s="35">
        <v>14.776254526642525</v>
      </c>
    </row>
    <row r="11" spans="2:8" s="1" customFormat="1" ht="11.25">
      <c r="B11" s="34">
        <v>2012</v>
      </c>
      <c r="C11" s="35">
        <v>14</v>
      </c>
      <c r="D11" s="35">
        <v>11.5</v>
      </c>
      <c r="E11" s="35">
        <v>29.6</v>
      </c>
      <c r="F11" s="35">
        <v>17.66865952474887</v>
      </c>
      <c r="G11" s="35">
        <v>35.2</v>
      </c>
      <c r="H11" s="35">
        <v>17.6</v>
      </c>
    </row>
    <row r="12" spans="2:8" s="1" customFormat="1" ht="11.25">
      <c r="B12" s="34">
        <v>2013</v>
      </c>
      <c r="C12" s="35">
        <v>12</v>
      </c>
      <c r="D12" s="35">
        <v>10.7</v>
      </c>
      <c r="E12" s="35">
        <v>30.8</v>
      </c>
      <c r="F12" s="35">
        <v>15.326394115391714</v>
      </c>
      <c r="G12" s="35">
        <v>30.7</v>
      </c>
      <c r="H12" s="35">
        <v>16.6</v>
      </c>
    </row>
    <row r="13" spans="2:8" s="1" customFormat="1" ht="11.25">
      <c r="B13" s="34">
        <v>2014</v>
      </c>
      <c r="C13" s="35">
        <v>13.406662486209939</v>
      </c>
      <c r="D13" s="35">
        <v>11.981946843483591</v>
      </c>
      <c r="E13" s="35">
        <v>31.947467970450734</v>
      </c>
      <c r="F13" s="35">
        <v>15.192608143735963</v>
      </c>
      <c r="G13" s="35">
        <v>30.386307109864127</v>
      </c>
      <c r="H13" s="35">
        <v>18.98451058458854</v>
      </c>
    </row>
    <row r="14" spans="2:8" s="1" customFormat="1" ht="11.25">
      <c r="B14" s="34">
        <v>2015</v>
      </c>
      <c r="C14" s="35">
        <v>13.734658805580606</v>
      </c>
      <c r="D14" s="35">
        <v>7.055165913903475</v>
      </c>
      <c r="E14" s="35">
        <v>28.315333987854988</v>
      </c>
      <c r="F14" s="35">
        <v>14.969509432007975</v>
      </c>
      <c r="G14" s="35">
        <v>30.621145160507016</v>
      </c>
      <c r="H14" s="35">
        <v>19.38832448541262</v>
      </c>
    </row>
    <row r="15" spans="2:8" s="1" customFormat="1" ht="11.25">
      <c r="B15" s="34">
        <v>2016</v>
      </c>
      <c r="C15" s="35">
        <v>13.994881437902565</v>
      </c>
      <c r="D15" s="35">
        <v>7.136279659691777</v>
      </c>
      <c r="E15" s="35">
        <v>30.6720411896213</v>
      </c>
      <c r="F15" s="35">
        <v>15.304925723221267</v>
      </c>
      <c r="G15" s="35">
        <v>29.503894934999906</v>
      </c>
      <c r="H15" s="35">
        <v>19.307661658893288</v>
      </c>
    </row>
    <row r="16" spans="2:8" s="1" customFormat="1" ht="11.25">
      <c r="B16" s="34">
        <v>2017</v>
      </c>
      <c r="C16" s="35">
        <v>13.12328604841408</v>
      </c>
      <c r="D16" s="35">
        <v>5.218759923237288</v>
      </c>
      <c r="E16" s="35">
        <v>26.991766206656617</v>
      </c>
      <c r="F16" s="35">
        <v>15.36501540649443</v>
      </c>
      <c r="G16" s="35">
        <v>29.00825137669558</v>
      </c>
      <c r="H16" s="35">
        <v>18.30471438122727</v>
      </c>
    </row>
    <row r="17" spans="2:8" s="1" customFormat="1" ht="11.25">
      <c r="B17" s="34">
        <v>2018</v>
      </c>
      <c r="C17" s="35">
        <v>13.189843481319675</v>
      </c>
      <c r="D17" s="35">
        <v>12.750419027855376</v>
      </c>
      <c r="E17" s="35">
        <v>27.10264183629277</v>
      </c>
      <c r="F17" s="35">
        <v>15.045943965274255</v>
      </c>
      <c r="G17" s="35">
        <v>32.07998821536422</v>
      </c>
      <c r="H17" s="35">
        <v>18.643247050537067</v>
      </c>
    </row>
    <row r="18" spans="2:8" s="1" customFormat="1" ht="42.75" customHeight="1">
      <c r="B18" s="52" t="s">
        <v>36</v>
      </c>
      <c r="C18" s="53"/>
      <c r="D18" s="53"/>
      <c r="E18" s="53"/>
      <c r="F18" s="53"/>
      <c r="G18" s="53"/>
      <c r="H18" s="53"/>
    </row>
    <row r="19" spans="2:11" ht="64.5" customHeight="1">
      <c r="B19" s="78" t="s">
        <v>73</v>
      </c>
      <c r="C19" s="78"/>
      <c r="D19" s="78"/>
      <c r="E19" s="78"/>
      <c r="F19" s="78"/>
      <c r="G19" s="78"/>
      <c r="H19" s="78"/>
      <c r="I19" s="78"/>
      <c r="J19" s="78"/>
      <c r="K19" s="78"/>
    </row>
    <row r="20" spans="3:8" ht="11.25">
      <c r="C20" s="37"/>
      <c r="D20" s="37"/>
      <c r="E20" s="37"/>
      <c r="F20" s="37"/>
      <c r="G20" s="37"/>
      <c r="H20" s="37"/>
    </row>
    <row r="21" spans="3:8" ht="11.25">
      <c r="C21" s="37"/>
      <c r="D21" s="37"/>
      <c r="E21" s="37"/>
      <c r="F21" s="37"/>
      <c r="G21" s="37"/>
      <c r="H21" s="37"/>
    </row>
    <row r="22" spans="3:8" ht="11.25">
      <c r="C22" s="37"/>
      <c r="D22" s="37"/>
      <c r="E22" s="37"/>
      <c r="F22" s="37"/>
      <c r="G22" s="37"/>
      <c r="H22" s="37"/>
    </row>
  </sheetData>
  <sheetProtection/>
  <mergeCells count="3">
    <mergeCell ref="B19:K19"/>
    <mergeCell ref="B2:K2"/>
    <mergeCell ref="B18:H1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I19"/>
  <sheetViews>
    <sheetView showGridLines="0" tabSelected="1" zoomScalePageLayoutView="0" workbookViewId="0" topLeftCell="B1">
      <selection activeCell="D26" sqref="D26:E26"/>
    </sheetView>
  </sheetViews>
  <sheetFormatPr defaultColWidth="11.7109375" defaultRowHeight="12.75"/>
  <cols>
    <col min="1" max="1" width="3.00390625" style="6" customWidth="1"/>
    <col min="2" max="2" width="25.140625" style="6" customWidth="1"/>
    <col min="3" max="4" width="13.7109375" style="11" customWidth="1"/>
    <col min="5" max="5" width="14.8515625" style="6" customWidth="1"/>
    <col min="6" max="6" width="15.140625" style="6" customWidth="1"/>
    <col min="7" max="7" width="13.7109375" style="6" customWidth="1"/>
    <col min="8" max="8" width="14.00390625" style="6" customWidth="1"/>
    <col min="9" max="16384" width="11.7109375" style="6" customWidth="1"/>
  </cols>
  <sheetData>
    <row r="2" spans="2:7" ht="17.25" customHeight="1">
      <c r="B2" s="67" t="s">
        <v>27</v>
      </c>
      <c r="C2" s="68"/>
      <c r="D2" s="68"/>
      <c r="E2" s="68"/>
      <c r="F2" s="68"/>
      <c r="G2" s="68"/>
    </row>
    <row r="3" spans="2:8" ht="30" customHeight="1">
      <c r="B3" s="69"/>
      <c r="C3" s="71" t="s">
        <v>66</v>
      </c>
      <c r="D3" s="71" t="s">
        <v>67</v>
      </c>
      <c r="E3" s="73" t="s">
        <v>15</v>
      </c>
      <c r="F3" s="74"/>
      <c r="G3" s="74"/>
      <c r="H3" s="75"/>
    </row>
    <row r="4" spans="2:8" ht="30" customHeight="1">
      <c r="B4" s="70"/>
      <c r="C4" s="72"/>
      <c r="D4" s="72"/>
      <c r="E4" s="38" t="s">
        <v>16</v>
      </c>
      <c r="F4" s="38" t="s">
        <v>17</v>
      </c>
      <c r="G4" s="38" t="s">
        <v>18</v>
      </c>
      <c r="H4" s="38" t="s">
        <v>19</v>
      </c>
    </row>
    <row r="5" spans="2:8" ht="15" customHeight="1">
      <c r="B5" s="48" t="s">
        <v>0</v>
      </c>
      <c r="C5" s="45">
        <v>13.2</v>
      </c>
      <c r="D5" s="42">
        <v>8.8</v>
      </c>
      <c r="E5" s="42" t="s">
        <v>39</v>
      </c>
      <c r="F5" s="42" t="s">
        <v>40</v>
      </c>
      <c r="G5" s="42" t="s">
        <v>41</v>
      </c>
      <c r="H5" s="42" t="s">
        <v>42</v>
      </c>
    </row>
    <row r="6" spans="2:8" ht="15" customHeight="1">
      <c r="B6" s="49" t="s">
        <v>1</v>
      </c>
      <c r="C6" s="46">
        <v>12.8</v>
      </c>
      <c r="D6" s="43">
        <v>10.2</v>
      </c>
      <c r="E6" s="43" t="s">
        <v>43</v>
      </c>
      <c r="F6" s="43" t="s">
        <v>41</v>
      </c>
      <c r="G6" s="43" t="s">
        <v>44</v>
      </c>
      <c r="H6" s="43" t="s">
        <v>45</v>
      </c>
    </row>
    <row r="7" spans="2:8" ht="15" customHeight="1">
      <c r="B7" s="49" t="s">
        <v>2</v>
      </c>
      <c r="C7" s="46">
        <v>27.1</v>
      </c>
      <c r="D7" s="43">
        <v>11.5</v>
      </c>
      <c r="E7" s="43" t="s">
        <v>43</v>
      </c>
      <c r="F7" s="43" t="s">
        <v>40</v>
      </c>
      <c r="G7" s="43" t="s">
        <v>39</v>
      </c>
      <c r="H7" s="43" t="s">
        <v>45</v>
      </c>
    </row>
    <row r="8" spans="2:8" ht="15" customHeight="1">
      <c r="B8" s="49" t="s">
        <v>38</v>
      </c>
      <c r="C8" s="46">
        <v>15</v>
      </c>
      <c r="D8" s="43">
        <v>11.6</v>
      </c>
      <c r="E8" s="43" t="s">
        <v>46</v>
      </c>
      <c r="F8" s="43" t="s">
        <v>47</v>
      </c>
      <c r="G8" s="43" t="s">
        <v>44</v>
      </c>
      <c r="H8" s="43" t="s">
        <v>48</v>
      </c>
    </row>
    <row r="9" spans="2:8" ht="15" customHeight="1">
      <c r="B9" s="49" t="s">
        <v>35</v>
      </c>
      <c r="C9" s="46">
        <v>32.1</v>
      </c>
      <c r="D9" s="43">
        <v>8.2</v>
      </c>
      <c r="E9" s="43" t="s">
        <v>39</v>
      </c>
      <c r="F9" s="43" t="s">
        <v>49</v>
      </c>
      <c r="G9" s="43" t="s">
        <v>47</v>
      </c>
      <c r="H9" s="43" t="s">
        <v>50</v>
      </c>
    </row>
    <row r="10" spans="2:8" ht="15" customHeight="1">
      <c r="B10" s="49" t="s">
        <v>6</v>
      </c>
      <c r="C10" s="46">
        <v>18.9</v>
      </c>
      <c r="D10" s="43">
        <v>8.4</v>
      </c>
      <c r="E10" s="43" t="s">
        <v>51</v>
      </c>
      <c r="F10" s="43" t="s">
        <v>40</v>
      </c>
      <c r="G10" s="43" t="s">
        <v>41</v>
      </c>
      <c r="H10" s="43" t="s">
        <v>52</v>
      </c>
    </row>
    <row r="11" spans="2:8" ht="15" customHeight="1">
      <c r="B11" s="49" t="s">
        <v>7</v>
      </c>
      <c r="C11" s="46">
        <v>35.1</v>
      </c>
      <c r="D11" s="43">
        <v>8.8</v>
      </c>
      <c r="E11" s="43" t="s">
        <v>53</v>
      </c>
      <c r="F11" s="43" t="s">
        <v>44</v>
      </c>
      <c r="G11" s="43" t="s">
        <v>54</v>
      </c>
      <c r="H11" s="43" t="s">
        <v>55</v>
      </c>
    </row>
    <row r="12" spans="2:8" ht="15" customHeight="1">
      <c r="B12" s="49" t="s">
        <v>8</v>
      </c>
      <c r="C12" s="46">
        <v>5.9</v>
      </c>
      <c r="D12" s="43">
        <v>7.8</v>
      </c>
      <c r="E12" s="43" t="s">
        <v>56</v>
      </c>
      <c r="F12" s="43" t="s">
        <v>57</v>
      </c>
      <c r="G12" s="43" t="s">
        <v>58</v>
      </c>
      <c r="H12" s="43" t="s">
        <v>42</v>
      </c>
    </row>
    <row r="13" spans="2:8" ht="15" customHeight="1">
      <c r="B13" s="49" t="s">
        <v>9</v>
      </c>
      <c r="C13" s="46">
        <v>15.4</v>
      </c>
      <c r="D13" s="43">
        <v>8.6</v>
      </c>
      <c r="E13" s="43" t="s">
        <v>59</v>
      </c>
      <c r="F13" s="43" t="s">
        <v>60</v>
      </c>
      <c r="G13" s="43" t="s">
        <v>61</v>
      </c>
      <c r="H13" s="43" t="s">
        <v>62</v>
      </c>
    </row>
    <row r="14" spans="2:8" ht="15" customHeight="1">
      <c r="B14" s="49" t="s">
        <v>10</v>
      </c>
      <c r="C14" s="46">
        <v>7.3</v>
      </c>
      <c r="D14" s="43">
        <v>7.2</v>
      </c>
      <c r="E14" s="43" t="s">
        <v>44</v>
      </c>
      <c r="F14" s="43" t="s">
        <v>40</v>
      </c>
      <c r="G14" s="43" t="s">
        <v>60</v>
      </c>
      <c r="H14" s="43" t="s">
        <v>49</v>
      </c>
    </row>
    <row r="15" spans="2:8" ht="15" customHeight="1">
      <c r="B15" s="50" t="s">
        <v>25</v>
      </c>
      <c r="C15" s="47">
        <v>25.3</v>
      </c>
      <c r="D15" s="44">
        <v>7</v>
      </c>
      <c r="E15" s="44" t="s">
        <v>63</v>
      </c>
      <c r="F15" s="44" t="s">
        <v>49</v>
      </c>
      <c r="G15" s="44" t="s">
        <v>64</v>
      </c>
      <c r="H15" s="44" t="s">
        <v>65</v>
      </c>
    </row>
    <row r="16" spans="2:9" ht="25.5" customHeight="1">
      <c r="B16" s="76"/>
      <c r="C16" s="77"/>
      <c r="D16" s="77"/>
      <c r="E16" s="77"/>
      <c r="F16" s="77"/>
      <c r="G16" s="77"/>
      <c r="H16" s="77"/>
      <c r="I16" s="12"/>
    </row>
    <row r="17" spans="2:8" ht="41.25" customHeight="1">
      <c r="B17" s="54" t="s">
        <v>71</v>
      </c>
      <c r="C17" s="56"/>
      <c r="D17" s="56"/>
      <c r="E17" s="56"/>
      <c r="F17" s="56"/>
      <c r="G17" s="56"/>
      <c r="H17" s="56"/>
    </row>
    <row r="18" ht="11.25">
      <c r="G18" s="15"/>
    </row>
    <row r="19" spans="2:7" ht="11.25">
      <c r="B19" s="13"/>
      <c r="G19" s="15"/>
    </row>
  </sheetData>
  <sheetProtection/>
  <mergeCells count="7">
    <mergeCell ref="B17:H17"/>
    <mergeCell ref="B2:G2"/>
    <mergeCell ref="B3:B4"/>
    <mergeCell ref="C3:C4"/>
    <mergeCell ref="D3:D4"/>
    <mergeCell ref="E3:H3"/>
    <mergeCell ref="B16:H16"/>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COLLIN, Christel (DREES/OS/RETR)</dc:creator>
  <cp:keywords/>
  <dc:description/>
  <cp:lastModifiedBy>Mathilde D</cp:lastModifiedBy>
  <cp:lastPrinted>2014-01-13T16:29:26Z</cp:lastPrinted>
  <dcterms:created xsi:type="dcterms:W3CDTF">2009-10-21T09:06:20Z</dcterms:created>
  <dcterms:modified xsi:type="dcterms:W3CDTF">2020-06-10T08:05:17Z</dcterms:modified>
  <cp:category/>
  <cp:version/>
  <cp:contentType/>
  <cp:contentStatus/>
</cp:coreProperties>
</file>