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20" activeTab="0"/>
  </bookViews>
  <sheets>
    <sheet name="tab1" sheetId="1" r:id="rId1"/>
    <sheet name="graph1" sheetId="2" r:id="rId2"/>
    <sheet name="graph2" sheetId="3" r:id="rId3"/>
    <sheet name="tableau 2" sheetId="4" r:id="rId4"/>
    <sheet name="tableau 3" sheetId="5" r:id="rId5"/>
    <sheet name="tableau 4" sheetId="6" r:id="rId6"/>
    <sheet name="graph3" sheetId="7" r:id="rId7"/>
    <sheet name="graph4" sheetId="8" r:id="rId8"/>
    <sheet name="graph5" sheetId="9" r:id="rId9"/>
    <sheet name="graph6" sheetId="10" r:id="rId10"/>
    <sheet name="tab1a" sheetId="11" r:id="rId11"/>
    <sheet name="tab1b" sheetId="12" r:id="rId12"/>
    <sheet name="tab1c" sheetId="13" r:id="rId13"/>
    <sheet name="tab1d" sheetId="14" r:id="rId14"/>
    <sheet name="tab1e" sheetId="15" r:id="rId15"/>
    <sheet name="tab1f" sheetId="16" r:id="rId16"/>
    <sheet name="tab1g" sheetId="17" r:id="rId17"/>
    <sheet name="tab2a" sheetId="18" r:id="rId18"/>
    <sheet name="tab2b" sheetId="19" r:id="rId19"/>
    <sheet name="tab3a" sheetId="20" r:id="rId20"/>
    <sheet name="tab3b" sheetId="21" r:id="rId21"/>
    <sheet name="tab3c" sheetId="22" r:id="rId22"/>
    <sheet name="tab3d" sheetId="23" r:id="rId23"/>
    <sheet name="tab3e" sheetId="24" r:id="rId24"/>
    <sheet name="tab3f" sheetId="25" r:id="rId25"/>
    <sheet name="tab3g" sheetId="26" r:id="rId26"/>
    <sheet name="tab4a" sheetId="27" r:id="rId27"/>
    <sheet name="tab4b" sheetId="28" r:id="rId28"/>
    <sheet name="tab4c" sheetId="29" r:id="rId29"/>
    <sheet name="tab5a" sheetId="30" r:id="rId30"/>
    <sheet name="tab5b" sheetId="31" r:id="rId31"/>
    <sheet name="tab5c" sheetId="32" r:id="rId32"/>
    <sheet name="tab5d" sheetId="33" r:id="rId33"/>
    <sheet name="tab5e" sheetId="34" r:id="rId34"/>
    <sheet name="tab5f" sheetId="35" r:id="rId35"/>
    <sheet name="tab6a" sheetId="36" r:id="rId36"/>
    <sheet name="tab6b" sheetId="37" r:id="rId37"/>
    <sheet name="tab6c" sheetId="38" r:id="rId38"/>
    <sheet name="tab6d" sheetId="39" r:id="rId39"/>
    <sheet name="tab7a" sheetId="40" r:id="rId40"/>
    <sheet name="tab7b" sheetId="41" r:id="rId41"/>
    <sheet name="tab7c" sheetId="42" r:id="rId42"/>
    <sheet name="tab7d" sheetId="43" r:id="rId43"/>
    <sheet name="tab7e" sheetId="44" r:id="rId44"/>
    <sheet name="tab8a" sheetId="45" r:id="rId45"/>
    <sheet name="tab8b" sheetId="46" r:id="rId46"/>
    <sheet name="tab8c" sheetId="47" r:id="rId47"/>
    <sheet name="tab8d" sheetId="48" r:id="rId48"/>
    <sheet name="tab8e" sheetId="49" r:id="rId49"/>
    <sheet name="tab8f" sheetId="50" r:id="rId50"/>
    <sheet name="tab9" sheetId="51" r:id="rId51"/>
    <sheet name="tab10a" sheetId="52" r:id="rId52"/>
    <sheet name="tab10b" sheetId="53" r:id="rId53"/>
    <sheet name="tab10c" sheetId="54" r:id="rId54"/>
    <sheet name="tab10d" sheetId="55" r:id="rId55"/>
    <sheet name="tab10e" sheetId="56" r:id="rId56"/>
    <sheet name="tab10f" sheetId="57" r:id="rId57"/>
    <sheet name="tab11a" sheetId="58" r:id="rId58"/>
    <sheet name="tab11b" sheetId="59" r:id="rId59"/>
  </sheets>
  <definedNames>
    <definedName name="_xlnm.Print_Area" localSheetId="1">'graph1'!$A$1:$O$10</definedName>
    <definedName name="_xlnm.Print_Area" localSheetId="0">'tab1'!#REF!</definedName>
    <definedName name="_xlnm.Print_Area" localSheetId="3">'tableau 2'!$A$1:$G$13</definedName>
  </definedNames>
  <calcPr fullCalcOnLoad="1"/>
</workbook>
</file>

<file path=xl/sharedStrings.xml><?xml version="1.0" encoding="utf-8"?>
<sst xmlns="http://schemas.openxmlformats.org/spreadsheetml/2006/main" count="1399" uniqueCount="294">
  <si>
    <t>Mutuelles</t>
  </si>
  <si>
    <t>Institutions de prévoyance</t>
  </si>
  <si>
    <t>Assurances</t>
  </si>
  <si>
    <t>Ensemble</t>
  </si>
  <si>
    <t>Sociétés d'assurance</t>
  </si>
  <si>
    <t>Ensemble des organismes</t>
  </si>
  <si>
    <t>Année 2008</t>
  </si>
  <si>
    <t>Année</t>
  </si>
  <si>
    <t>En millions d'euros</t>
  </si>
  <si>
    <t>Taille de la population</t>
  </si>
  <si>
    <t>Taille de l'échantillon</t>
  </si>
  <si>
    <t>% de répondants</t>
  </si>
  <si>
    <t>Montant des cotisations de la population
(en millions d'euros)</t>
  </si>
  <si>
    <t>Montant des cotisations de l'échantillon
(en millions d'euros)</t>
  </si>
  <si>
    <t>Part des répondants
(en % des cotisations)</t>
  </si>
  <si>
    <t xml:space="preserve">Mutuelles </t>
  </si>
  <si>
    <t xml:space="preserve"> Structure</t>
  </si>
  <si>
    <t xml:space="preserve"> Evolution 2007/2008</t>
  </si>
  <si>
    <t xml:space="preserve"> Evolution annuelle moyenne depuis 2002</t>
  </si>
  <si>
    <t xml:space="preserve"> Nombre d'OC</t>
  </si>
  <si>
    <t>Type d'organisme</t>
  </si>
  <si>
    <t>Strates enquêtées</t>
  </si>
  <si>
    <t>Taux de sondage</t>
  </si>
  <si>
    <t>Taux de réponse</t>
  </si>
  <si>
    <t>Poids P1</t>
  </si>
  <si>
    <t>Contrats individuels</t>
  </si>
  <si>
    <t>Contrats collectifs</t>
  </si>
  <si>
    <t>Bénéficiaires des contrats modaux (b)</t>
  </si>
  <si>
    <t>Réprésentativité des contrats modaux (b/a)</t>
  </si>
  <si>
    <t>Bénéficiaires d'une complémentaire santé (a)</t>
  </si>
  <si>
    <t xml:space="preserve">assurances   </t>
  </si>
  <si>
    <t xml:space="preserve">institutions de prévoyance    </t>
  </si>
  <si>
    <t xml:space="preserve">mutuelles   </t>
  </si>
  <si>
    <t>tout OC</t>
  </si>
  <si>
    <t>&lt; 100%TC</t>
  </si>
  <si>
    <t>100%TC</t>
  </si>
  <si>
    <t>]100-150%TC]</t>
  </si>
  <si>
    <t>]150-200%TC]</t>
  </si>
  <si>
    <t>]200-260%TC]</t>
  </si>
  <si>
    <t>frais réels</t>
  </si>
  <si>
    <t>&lt;= 8.25€</t>
  </si>
  <si>
    <t>]8.25-75€[</t>
  </si>
  <si>
    <t>[75-150€[</t>
  </si>
  <si>
    <t>[150-200€[</t>
  </si>
  <si>
    <t>[200-250€[</t>
  </si>
  <si>
    <t>[250-300€[</t>
  </si>
  <si>
    <t>&gt;= 300€</t>
  </si>
  <si>
    <t>&lt;=32.25€</t>
  </si>
  <si>
    <t>]32.25-100€[</t>
  </si>
  <si>
    <t>[100-150€[</t>
  </si>
  <si>
    <t>[300-350€[</t>
  </si>
  <si>
    <t>&gt;= 350€</t>
  </si>
  <si>
    <t>0€</t>
  </si>
  <si>
    <t>]0-20 €]</t>
  </si>
  <si>
    <t>]20-30€]</t>
  </si>
  <si>
    <t>]30-40€]</t>
  </si>
  <si>
    <t>]40-50€]</t>
  </si>
  <si>
    <t>]50-60€]</t>
  </si>
  <si>
    <t>Sources : fonds CMU - Drees.</t>
  </si>
  <si>
    <t xml:space="preserve">Tableau 1 - Le chiffre d'affaires des organismes complémentaires santé </t>
  </si>
  <si>
    <t>Tableau 2 - Taux de réponse selon le type d'organisme complémentaire pour l'année 2007</t>
  </si>
  <si>
    <t>Lecture : 88 % des mutuelles enquêtées ont renvoyé le questionnaire 2007. Leurs cotisations représentent 
94 % du total des cotisations.</t>
  </si>
  <si>
    <t>Sources : Drees, enquête statistique auprès des organismes complémentaires santé, année 2007.</t>
  </si>
  <si>
    <t>Tableau 3 - Pondération P1associée à chaque strate de l'échantillon</t>
  </si>
  <si>
    <t>Tableau 4 - Répartition des bénéficiaires entre collectif et indiviuel et représentativité des conrats modaux</t>
  </si>
  <si>
    <t>Nombre d'organismes dans la population</t>
  </si>
  <si>
    <t>Nombre d'organismes enquêtés</t>
  </si>
  <si>
    <t>Nombre d'organismes répondants</t>
  </si>
  <si>
    <t>Pourcentage des répondants</t>
  </si>
  <si>
    <t>Montant des cotisations des organismes de la population (millions d'euros)</t>
  </si>
  <si>
    <t>Montant des cotisations des organismes enquêtés (millions d'euros)</t>
  </si>
  <si>
    <t>Montant des cotisations des organismes répondants (millions d'euros)</t>
  </si>
  <si>
    <t>Part des répondants (en % des cotisations)</t>
  </si>
  <si>
    <t xml:space="preserve">Lecture: 88 % des mutuelles enquêtées ont renvoyé le questionnaire 2007. Le montant de leurs cotisations représentent 96 % du total des cotisations des mutuelles. </t>
  </si>
  <si>
    <t>contrats individuels</t>
  </si>
  <si>
    <t>contrats collectifs</t>
  </si>
  <si>
    <t>Lecture : Les mutuelles répondantes ont renseigné 482 contrats individuels et 244 contrats collectifs .</t>
  </si>
  <si>
    <t>En pourcentage des bénéficiaires (personnes couvertes)</t>
  </si>
  <si>
    <t>Lecture : 71,6 % des personnes couvertes par une mutuelle bénéficient d'un contrat individuel</t>
  </si>
  <si>
    <t>Lecture : 69,5 % des bénéficiaires d'un contrat individuel sont couverts par une mutuelle</t>
  </si>
  <si>
    <t>Santé</t>
  </si>
  <si>
    <t>Dont Santé Individuelle</t>
  </si>
  <si>
    <t>Dont sante collective</t>
  </si>
  <si>
    <t>Autres</t>
  </si>
  <si>
    <t>En poucentage du chiffre d'affaires total de l'organisme</t>
  </si>
  <si>
    <t>Lecture : La santé individuelle représente 75,1 %  du chiffre d'affaires des mutuelles</t>
  </si>
  <si>
    <t>Champ: les 247 organismes qui ont ventilé leur chiffre d'affaires par activités.</t>
  </si>
  <si>
    <t>Assurés de moins de 24 ans</t>
  </si>
  <si>
    <t>Assurés de 25 à 59 ans</t>
  </si>
  <si>
    <t>Assurés de 60 ans et plus</t>
  </si>
  <si>
    <t>Total</t>
  </si>
  <si>
    <t>En pourcentage des assurés</t>
  </si>
  <si>
    <t>Lecture : 8,6% des assurés des mutuelles ont moins de 24 ans.</t>
  </si>
  <si>
    <t>Champ: les 211 organismes ayant indiqué la répartition par âge des assurés</t>
  </si>
  <si>
    <t>Le contrat est-il responsable ?</t>
  </si>
  <si>
    <t>Oui</t>
  </si>
  <si>
    <t>Non</t>
  </si>
  <si>
    <t>Lecture : 98,9 % des bénéficiaires d'un contrat individuel modal souscrit auprès d'une mutuelle est déclaré responsable.</t>
  </si>
  <si>
    <t>Moyenne</t>
  </si>
  <si>
    <t>Mediane</t>
  </si>
  <si>
    <t>Premier quartile</t>
  </si>
  <si>
    <t>Troisième quartile</t>
  </si>
  <si>
    <t>Pas de prise en charge des enfants</t>
  </si>
  <si>
    <t>Tous les enfants cotisent</t>
  </si>
  <si>
    <t>Gratuité à partir du 2e, 3e ou 4e enfant</t>
  </si>
  <si>
    <t>Forfait famille</t>
  </si>
  <si>
    <t>Pas de prise en charge de l'OC</t>
  </si>
  <si>
    <t>Prise en charge partielle du TM par l'OC</t>
  </si>
  <si>
    <t>Prise en charge totale (Secu + OC)</t>
  </si>
  <si>
    <t>remboursement à 100 % BRSS</t>
  </si>
  <si>
    <t>Prise en charge des dépassements d'honoraires</t>
  </si>
  <si>
    <t>Montant de référence de la consultation chez un médecin spécialiste de secteur 2 : 60 €</t>
  </si>
  <si>
    <t>Remboursement par les organismes complémentaires, en euros</t>
  </si>
  <si>
    <t>Lecture : Les contrats collectifs modaux des mutuelles proposent en moyenne un remboursement de 12,1€ des consultations hors parcours de soins.</t>
  </si>
  <si>
    <t>5e Actes de radiologie</t>
  </si>
  <si>
    <t>Prise en charge supérieure au ticket modérateur</t>
  </si>
  <si>
    <t>remboursement à 100 % TR</t>
  </si>
  <si>
    <t>prix de référence: 2000 € (implant + pilier = 1300 € et couronne  = 700 €)</t>
  </si>
  <si>
    <t>Lecture : Les contrats collectifs modaux des mutuelles remboursent en moyenne 466,6 € les travaux d'implantologie .</t>
  </si>
  <si>
    <t>Pas de prise en charge</t>
  </si>
  <si>
    <t>Prise en charge de 1 à 90 jours</t>
  </si>
  <si>
    <t>Prise en charge de 91 à 360 jours</t>
  </si>
  <si>
    <t>Prise en charge illimitée</t>
  </si>
  <si>
    <t xml:space="preserve">Lecture : pour  79,2 % des bénéficiaires d'un contrat collectif modal souscrit auprès d'une mutuelle, le contrat prévoit la prise en charge du scellement des sillons avant 14 ans . </t>
  </si>
  <si>
    <t>Détartrage annuel</t>
  </si>
  <si>
    <t xml:space="preserve">Lecture : pour  95,3 % des bénéficiaires d'un contrat collectif modal souscrit auprès d'une mutuelle, le contrat prévoit la prise en charge du détartrage annuel . </t>
  </si>
  <si>
    <t>Bilan du langage avant 14 ans</t>
  </si>
  <si>
    <t xml:space="preserve">Lecture : pour  74,5 % des bénéficiaires d'un contrat collectif modal souscrit auprès d'une mutuelle, le contrat prévoit la prise en charge du bilan du langage avant 14 ans . </t>
  </si>
  <si>
    <t>Dépistage de l'hépatite B</t>
  </si>
  <si>
    <t xml:space="preserve">Lecture : pour  81 % des bénéficiaires d'un contrat collectif modal souscrit auprès d'une mutuelle, le contrat prévoit la prise en charge du dépistage de l'hépatite B . </t>
  </si>
  <si>
    <t xml:space="preserve">Ostéodensitométrie tous les 6 ans pour les femmes de plus de 50 ans </t>
  </si>
  <si>
    <t xml:space="preserve">Lecture : pour  85,1 % des bénéficiaires d'un contrat collectif modal souscrit auprès d'une mutuelle, le contrat prévoit la prise en charge de ostéodensitométrie tous les 6 ans pour les femmes de plus de 50 ans . </t>
  </si>
  <si>
    <t>Dépistage des troubles de l'audition chez les personnes de plus de 50 ans</t>
  </si>
  <si>
    <t xml:space="preserve">Lecture : pour  75,9 % des bénéficiaires d'un contrat collectif modal souscrit auprès d'une mutuelle, le contrat prévoit la prise en charge du dépistage des troubles de l'audition chez les personnes de plus de 50 ans . </t>
  </si>
  <si>
    <t>Vaccin : Diphtérie, tétanos, poliomyélite (tous âges)</t>
  </si>
  <si>
    <t xml:space="preserve">Lecture : pour  92,7 % des bénéficiaires d'un contrat collectif modal souscrit auprès d'une mutuelle, le contrat prévoit la prise en charge du vaccin : diphtérie, tétanos, poliomyélite (tous âges)  . </t>
  </si>
  <si>
    <t>Vaccin : Coqueluche (avant 14 ans)</t>
  </si>
  <si>
    <t xml:space="preserve">Lecture : pour  92 % des bénéficiaires d'un contrat collectif modal souscrit auprès d'une mutuelle, le contrat prévoit la prise en charge du vaccin de la coqueluche (avant 14 ans) . </t>
  </si>
  <si>
    <t>Vaccin : Hépatite B (avant 14 ans)</t>
  </si>
  <si>
    <t xml:space="preserve">Lecture : pour  92,1 % des bénéficiaires d'un contrat collectif modal souscrit auprès d'une mutuelle, le contrat prévoit la prise en charge du vaccin contre l'hépatite B (avant 14 ans) . </t>
  </si>
  <si>
    <t>Vaccin : BCG (avant 6 ans)</t>
  </si>
  <si>
    <t xml:space="preserve">Lecture : pour  92 % des bénéficiaires d'un contrat collectif modal souscrit auprès d'une mutuelle, le contrat prévoit la prise en charge du vaccin BCG (avant 6 ans) . </t>
  </si>
  <si>
    <t>Vaccin : Rubéole</t>
  </si>
  <si>
    <t xml:space="preserve">Lecture : pour  92,1 % des bénéficiaires d'un contrat collectif modal souscrit auprès d'une mutuelle, le contrat prévoit la prise en charge du vaccin contre la rubéole  . </t>
  </si>
  <si>
    <t>Vaccin : Haemophilus influenzae B</t>
  </si>
  <si>
    <t xml:space="preserve">Lecture : pour  91,4 % des bénéficiaires d'un contrat collectif modal souscrit auprès d'une mutuelle, le contrat prévoit la prise en charge du vaccin : haemophilus influenzae B  . </t>
  </si>
  <si>
    <t>Vaccination contre les infections invasives à pneumocoques (enfants avant 18 mois)</t>
  </si>
  <si>
    <t xml:space="preserve">Lecture : pour  91,4 % des bénéficiaires d'un contrat collectif modal souscrit auprès d'une mutuelle, le contrat prévoit la prise en charge la vaccination contre les infections invasives à pneumocoques (enfants avant 18 mois)  . </t>
  </si>
  <si>
    <t>Médecines douces (homéopathes, ostéopates, chiropracteurs)</t>
  </si>
  <si>
    <t xml:space="preserve">Lecture : pour  37,6 % des bénéficiaires d'un contrat collectif modal souscrit auprès d'une mutuelle, le contrat prévoit la prise en charge des  consultations de médecine douce (homéopathes, ostéopates, chiropracteurs) . </t>
  </si>
  <si>
    <t>Consultation chez un diététicien, chez un nutritionniste</t>
  </si>
  <si>
    <t xml:space="preserve">Lecture : pour  13,9 % des bénéficiaires d'un contrat collectif modal souscrit auprès d'une mutuelle, le contrat prévoit la prise en charge la  consultation chez un diététicien, chez un nutritionniste . </t>
  </si>
  <si>
    <t>Recherche de cholestérol</t>
  </si>
  <si>
    <t xml:space="preserve">Lecture : pour  14,9 % des bénéficiaires d'un contrat collectif modal souscrit auprès d'une mutuelle, le contrat prévoit la prise en charge de la  recherche de cholestérol . </t>
  </si>
  <si>
    <t>Vaccin anti-grippe avant 65 ans</t>
  </si>
  <si>
    <t xml:space="preserve">Lecture : pour  54,4 % des bénéficiaires d'un contrat collectif modal souscrit auprès d'une mutuelle, le contrat prévoit la prise en charge du vaccin anti-grippe avant 65 ans . </t>
  </si>
  <si>
    <t>Sevrage tabagique</t>
  </si>
  <si>
    <t xml:space="preserve">Lecture : pour  44,9 % des bénéficiaires d'un contrat collectif modal souscrit auprès d'une mutuelle, le contrat prévoit la prise en charge le sevrage tabagique . </t>
  </si>
  <si>
    <t>Pilule contraceptive</t>
  </si>
  <si>
    <t xml:space="preserve">Lecture : pour  24,4 % des bénéficiaires d'un contrat collectif modal souscrit auprès d'une mutuelle, le contrat prévoit la prise en charge de la pilule contraceptive . </t>
  </si>
  <si>
    <t>COTISATIONS MENSUELLES PAR BENEFICIAIRES</t>
  </si>
  <si>
    <t>Cotisations mesuelles des bénéficiaires (personnes couvertes) en €</t>
  </si>
  <si>
    <t>Champ : Cotisations calculées à partir des 921 contrats pour lesquels le montant total des cotisations était indiqué.</t>
  </si>
  <si>
    <t>Lecture : la prime mensuelle par bénéficiaire d'un contrat collectif modal souscrit auprès d'une mutuelle s'élève en moyenne à 36 € .</t>
  </si>
  <si>
    <t>Tableau 1.b - Nombre de contrats complétés</t>
  </si>
  <si>
    <t>Tableau 1 -c Répartition des bénéficiaires (personnes couvertes) par type de contrat</t>
  </si>
  <si>
    <t>Tableau 1-d Répartition des bénéficiaires par type d'organisme</t>
  </si>
  <si>
    <t>Tableau 1-e Part des activités dans le chiffre d'affaires total des organismes</t>
  </si>
  <si>
    <t>Tableau 1-f Structure démographique par type d'organisme et par tranche d'âge des assurés</t>
  </si>
  <si>
    <t>Tableau 1-g Structure démographique par type d'organisme et par tranche d'âge des assurés</t>
  </si>
  <si>
    <t>Tableau 2-a Contrats responsables par type d’organisme et type de contrats</t>
  </si>
  <si>
    <t>Tableau 2-b Nombre de personnes couvertes par un même contrat</t>
  </si>
  <si>
    <t xml:space="preserve">Lecture : le nombre de personnes couvertes par un même contrat collectif modal s’établit en moyenne à 1,9 pour les mutuelles. </t>
  </si>
  <si>
    <t>Tableau 3-a Les cotisations dépendent-elles de l’âge ?</t>
  </si>
  <si>
    <t>En pourcentage des bénéficiaires (personnes couvertes).</t>
  </si>
  <si>
    <t>Lecture : pour 22,2 % des personnes couvertes par un contrat collectif modal souscrit auprès d'une mutuelle, les cotisations dépendent de l'âge.</t>
  </si>
  <si>
    <t>Tableau 3-b Les cotisations dépendent-elles de l’ancienneté dans le contrat ?</t>
  </si>
  <si>
    <t>Lecture : pour 2,4 % des personnes couvertes par un contrat collectif modal souscrit auprès d'une mutuelle, les cotisations dépendent de l'ancienneté dans le contrat.</t>
  </si>
  <si>
    <t>Tableau 3-c Les cotisations dépendent-elles des revenus ?</t>
  </si>
  <si>
    <t>Lecture : pour 29,6 % des personnes couvertes par un contrat collectif modal souscrit auprès d'une mutuelle, les cotisations dépendent des revenus.</t>
  </si>
  <si>
    <t>Lecture : pour 6 % des personnes couvertes par un contrat collectif modal souscrit auprès d'une mutuelle, les cotisations dépendent du lieu de résidence.</t>
  </si>
  <si>
    <t>Tableau 3-d Les cotisations dépendent-elles du lieu de résidence ?</t>
  </si>
  <si>
    <t>Tableau 3-e Comment sont pris en compte les enfants ayants droit dans la cotisation ?</t>
  </si>
  <si>
    <t>Lecture : pour 5,1 % des personnes couvertes par un contrat collectif modal souscrit auprès d'une mutuelle, leur contrat prévoit que tous les enfants cotisent.</t>
  </si>
  <si>
    <t>Lecture : pour 23,1 % des personnes couvertes par un contrat collectif modal souscrit auprès d'une mutuelle, leur contrat impose une limite d'âge maximum à l'adhésion.</t>
  </si>
  <si>
    <t>Tableau 3-f Limite d’âge maximum à la souscription au contrat</t>
  </si>
  <si>
    <t>Tableau 3-g Age limite à la souscription au contrat</t>
  </si>
  <si>
    <t xml:space="preserve">Lecture : pour souscrire à un contrat modal collectif auprès d'une mutuelle, la limite d'âge s’établit en moyenne à 52,1 ans. </t>
  </si>
  <si>
    <t>Tableau 4a Pharmacie : médicaments à vignette blanche (remboursés à 65 % par la Sécurité sociale)</t>
  </si>
  <si>
    <t>Lecture : 98,4 % des bénéfiaires d'un contrat collectif modal d'une mutuelle sont remboursés de la totalité du ticket modérateur pour les médicaments à vignette blanche.</t>
  </si>
  <si>
    <t>Lecture : 96,9 % des bénéfiaires d'un contrat collectif modal d'une mutuelle sont remboursés de la totalité du ticket modérateur pour les médicaments à vignette bleue.</t>
  </si>
  <si>
    <t>Tableau 4-b Pharmacie : médicaments à vignette bleue (remboursés à 35 % par la Sécurité sociale)</t>
  </si>
  <si>
    <t>Tableau 4-c Pharmacie : médicaments à vignette orange (remboursés à 15 % par la Sécurité sociale)</t>
  </si>
  <si>
    <t>Lecture : 34,2 % des bénéfiaires d'un contrat collectif modal d'une mutuelle sont remboursés de la totalité du ticket modérateur pour les médicaments à vignette orange.</t>
  </si>
  <si>
    <t xml:space="preserve">Lecture : 43,8 % des personnes couvertes par un contrat collectif modal  d'une mutuelle sont remboursées de la totalité du ticket modérateur 
des consultations de médecin spécialiste de secteur 2 . </t>
  </si>
  <si>
    <t>En pourcentage de la base de remboursement de la sécurité sociale (BRSS).</t>
  </si>
  <si>
    <t>Montant de référence de la consultation chez un médecin spécialiste de secteur 2 : 60 €.</t>
  </si>
  <si>
    <t>Lecture : Les contrats collectifs modaux des mutuelles proposent en moyenne un remboursement des consultations à 143,5 % de la base de la Sécurité sociale .</t>
  </si>
  <si>
    <t>Tableau 5-c Consultations Hors parcours  parcours de soins</t>
  </si>
  <si>
    <t xml:space="preserve">Lecture : 60,5 % des personnes couvertes par un contrat collectif modal d'une mutuelle sont remboursées de la totalité du ticket modérateur 
des consultations de médecin spécialiste de secteur 2 . </t>
  </si>
  <si>
    <t xml:space="preserve">Lecture : 91,6 % des personnes couvertes par un contrat collectif modal d'une mutuelle ont un contrat qui prévoit un remboursement supérieur 
au ticket modérateur de l'optique simple. </t>
  </si>
  <si>
    <t>Remboursement par les organismes complémentaires, en euros.</t>
  </si>
  <si>
    <t>Lecture : Les contrats collectifs modaux des mutuelles remboursent en moyenne 144 € pour une paire de lunettes avec des verres simples.</t>
  </si>
  <si>
    <t>Prix de référence = 200 €  (100 € pour la monture et 50€ par verre simple).</t>
  </si>
  <si>
    <t xml:space="preserve">Lecture : 91,6 % des personnes couvertes par un contrat collectif modal d'une mutuelle ont un contrat qui prévoit 
un remboursement supérieur au ticket modérateur de l'optique complexe. </t>
  </si>
  <si>
    <t>Prix de référence = 500 €  (100 € pour la monture et 200€ par verre complexe).</t>
  </si>
  <si>
    <t>Lecture : Les contrats collectifs modaux des mutuelles remboursent en moyenne 249,7 € pour une paire de lunettes avec des verres complexes.</t>
  </si>
  <si>
    <t xml:space="preserve">Lecture : pour  84,4 % des personnes couvertes par un contrat collectif modal souscrit auprès d'une mutuelle, 
le contrat prend en charge les lentilles non remboursées par la Sécurité sociale. </t>
  </si>
  <si>
    <t xml:space="preserve">Lecture : 91,8 % des personnes couvertes par un contrat collectif modal d'une mutuelle ont un contrat 
qui prévoit un remboursement supérieur au ticket modérateur de l'optique complexe. </t>
  </si>
  <si>
    <t>Prix de référence de la prothèse dentaire céramo-métallique = 750 €.</t>
  </si>
  <si>
    <t>Lecture : Les contrats collectifs modaux des mutuelles remboursent en moyenne 239,6 € pour une prothèse dentaire céramo-métallique.</t>
  </si>
  <si>
    <t>Tableau 8-a Dentaire : prise en charge des prothèses dentaires</t>
  </si>
  <si>
    <t>Tableau 8-b Dentaire : prothèse dentaire</t>
  </si>
  <si>
    <t>Lecture : pour 53,4 % des personnes couvertes par un contrat individuel modal d'une mutuelle, leur contrat prend en charge 
des travaux dentaires non remboursés par la Sécurité sociale.</t>
  </si>
  <si>
    <t>Tableau 8-c Dentaire : travaux dentaire non remboursés par la Sécurité sociale</t>
  </si>
  <si>
    <t>Tableau 8-d Dentaire : Orthodontie adulte</t>
  </si>
  <si>
    <t xml:space="preserve">Lecture : pour  45,6 % des bénéficiaires d'un contrat collectif modal souscrit auprès d'une mutuelle, le contrat prévoit le remboursement de l'orthodontie adulte non prise en charge par la Sécurité sociale. </t>
  </si>
  <si>
    <t>Tableau 8-e Dentaire : Implantologie</t>
  </si>
  <si>
    <t xml:space="preserve">Lecture : pour  41,5 % des bénéficiaires d'un contrat collectif modal souscrit auprès d'une mutuelle, le contrat prévoit la prise en charge de l'implantologie. </t>
  </si>
  <si>
    <t>Tableau 8-f Dentaire : Implantologie</t>
  </si>
  <si>
    <t>Remboursement des travaux d'implantologie</t>
  </si>
  <si>
    <t>Tableau 9 - Remboursements : Participation forfaitaire de 18€ sur les actes médicaux lourds</t>
  </si>
  <si>
    <t>Prise en charge de la participation forfaitaire sur les actes médicaux lourds ?</t>
  </si>
  <si>
    <t xml:space="preserve">Lecture : pour  99,8 % des bénéficiaires d'un contrat collectif modal souscrit auprès d'une mutuelle, le contrat prévoit la prise en charge de la participation forfaitaire de 18 €. </t>
  </si>
  <si>
    <t>Tableau 10-a Durée de prise en charge du forfait journalier en médecine</t>
  </si>
  <si>
    <t>Durée de prise en charge du forfait journalier en médecinde</t>
  </si>
  <si>
    <t>Lecture : pour 7,7 % des bénéficiaires d'un contrat collectif modal d'une mutuelle, leur contrat rembourse le forfait journalier 
en médecine pour une durée inférieure ou égale à 90 jours.</t>
  </si>
  <si>
    <t>Tableau 10-b Durée de prise en charge du forfait journalier en soins de suite et réadaptation</t>
  </si>
  <si>
    <t>Durée de prise en charge du forfait jouranlier en soins de suite et réadaptation</t>
  </si>
  <si>
    <t>Lecture : pour 22,2 % des bénéficiaires d'un contrat collectif modal d'une mutuelle, leur contrat rembourse le forfait journalier en soins de suite 
et de réadaptation pour une durée inférieure ou égale à 90 jours,</t>
  </si>
  <si>
    <t>Tableau 10-c Durée de prise en charge du forfait jouranlier en psychiatrie</t>
  </si>
  <si>
    <t>Durée de prise en charge du forfait journalier en psychatrie</t>
  </si>
  <si>
    <t>Lecture : pour 35,1 % des bénéficiaires d'un contrat collectif modal d'une mutuelle, leur contrat rembourse le forfait journalier en psychiatrie
pour une durée inférieure ou égale à 90 jours.</t>
  </si>
  <si>
    <t>Tableau 10-d Durée de prise en charge de la chambre particulière</t>
  </si>
  <si>
    <t>Durée de prise en charge de la chambre particulière</t>
  </si>
  <si>
    <t>Lecture : pour 28,5 % des bénéficiaires d'un contrat collectif modal d'une mutuelle, leur contrat participe aux frais de la chambre particulière en médecine 
pour une durée inférieure ou égale à 90 jours.</t>
  </si>
  <si>
    <t>Montant de prise en charge de la chambre particulière</t>
  </si>
  <si>
    <t>Prix de référence de la chambre particulière : 60 €.</t>
  </si>
  <si>
    <t>Lecture : Les contrats collectifs modaux des mutuelles remboursent en moyenne 41,3 € par jour pour la chambre particulière.</t>
  </si>
  <si>
    <t>Tabkeau 10-e Montant de prise en charge de la chambre particulière</t>
  </si>
  <si>
    <t>Tableau 10-f Frais liés à l'accompagnement d'un enfant hospitalisé</t>
  </si>
  <si>
    <t>Frais liés à l'accompagnement d'un enfant hospitalisé</t>
  </si>
  <si>
    <t>Lecture : pour 84,1 % des bénéficiaires d'un contrat collectif modal d'une mutuelle, leur contrat participe aux frais liés à l'accompagnement d'un enfant hospitalisé.</t>
  </si>
  <si>
    <t>Tableau 11-a Prestations de prévention remboursées par la Sécurité sociale</t>
  </si>
  <si>
    <t>Scellement des sillons avant 14 ans</t>
  </si>
  <si>
    <t>Tableau 11-b Actions de prévention non remboursées par la Sécurité sociale</t>
  </si>
  <si>
    <t>Tableau 1.a - Bilan des réponses à l'enquête 2007</t>
  </si>
  <si>
    <t>Graphique 1 - Répartition de l'activité entre les trois types d'acteurs sur le marché de la complémentaire santé</t>
  </si>
  <si>
    <t>Sources : Déclarations des organismes complémentaires au fonds CMU.</t>
  </si>
  <si>
    <t>Évolution 2002/2008
(en points)</t>
  </si>
  <si>
    <t>Graphique 2 - Nombre d'organismes complémentaires santé</t>
  </si>
  <si>
    <t>Sources : Fonds CMU après correction par la Drees (prise en compte des fusions absorptions, disparitions et données erronées).</t>
  </si>
  <si>
    <t>Comment sont pris en compte les enfants ayants droit dans la cotisation ?</t>
  </si>
  <si>
    <t>Tableau 5-a Consultations de médecins spécialistes de secteur 2, dans le parcours de soins</t>
  </si>
  <si>
    <t>Remboursement des consultations de médecins spécialistes de secteur 2, dans le parcours de soins</t>
  </si>
  <si>
    <t>Tableau 5-b Consultations dans le parcours de soins : distribution</t>
  </si>
  <si>
    <t>Remboursement des consultations de médecins spécialistes de secteur 2, hors  parcours de soins</t>
  </si>
  <si>
    <t>Tableau 5-d Consultations hors parcours de doins distribution</t>
  </si>
  <si>
    <t xml:space="preserve">Lecture : 58,2 % des personnes couvertes par un contrat collectif modal d'une mutuelle sont remboursées de la totalité du ticket modérateur des actes de radiologie. </t>
  </si>
  <si>
    <t xml:space="preserve">Lecture : 70,3 % des personnes couvertes par un contrat collectif modal d'une mutuelle sont remboursées de la totalité du ticket modérateur 
des frais d'analyses médicales ou de laboratoire. </t>
  </si>
  <si>
    <t>Tableau 5f Frais d'analyses médicales ou de laboratoire</t>
  </si>
  <si>
    <t>Tableau 6-a Appareillage : prothèse auditive</t>
  </si>
  <si>
    <t xml:space="preserve">Lecture : 89 % des personnes couvertes par un contrat collectif modal d'une mutuelle ont un contrat 
qui prévoit un remboursement supérieur au ticket modérateur des prothèses auditives . </t>
  </si>
  <si>
    <t xml:space="preserve"> Remboursement des prothèses auditives</t>
  </si>
  <si>
    <t>Tableau 6-b Appareillage : prothèse auditive</t>
  </si>
  <si>
    <t>En pourcentage du tarif de responsabilité (TR).</t>
  </si>
  <si>
    <t>Montant de référence pour deux appareils numériques : 3000 €.</t>
  </si>
  <si>
    <t>Lecture : Les contrats collectifs modaux des mutuelles proposent en moyenne un remboursement des prothèses auditives à 276,1 % du TR.</t>
  </si>
  <si>
    <t>Tableau 6-c Appareillage : prothèse capillaire</t>
  </si>
  <si>
    <t xml:space="preserve">Lecture : 74,1 % des personnes couvertes par un contrat collectif modal d'une mutuelle ont un contrat qui prévoit un remboursement supérieur 
au ticket modérateur de la prothèse capillaire. </t>
  </si>
  <si>
    <t>Tableau 6-d Appareillage : probhèe capillaire</t>
  </si>
  <si>
    <t>Remboursement de la prothèse capillaire</t>
  </si>
  <si>
    <t>Montant de référence pour une prothèse capillaire  : 400 €.</t>
  </si>
  <si>
    <t>Lecture : Les contrats collectifs modaux des mutuelles proposent en moyenne un remboursement de la prothèse capillaire à 202,3 % du TR.</t>
  </si>
  <si>
    <t>Optique : lunettes simples</t>
  </si>
  <si>
    <t>Tableau 7-a Optique : Prise en charge des lunettes simples</t>
  </si>
  <si>
    <t>Remboursement d'une paire de lunettes avec des verres simples (dioptrie de -6 à +6)</t>
  </si>
  <si>
    <t>Tableau 7-b Optique : lunettes simples</t>
  </si>
  <si>
    <t>Optique : lunettes complexes</t>
  </si>
  <si>
    <t>Tableau 7-c Optique : Prise en charge des lunettes complexes</t>
  </si>
  <si>
    <t>Remboursement d'une paire de lunettes avec des verres complexes (dioptrie de -8 à +8)</t>
  </si>
  <si>
    <t>7-d Optique : lunettes complexes</t>
  </si>
  <si>
    <t>Optique : lentilles non remboursées par la Sécurité sociale</t>
  </si>
  <si>
    <t>Tabelau 7-e Optique : lentilles non remboursées par la Sécurité sociale</t>
  </si>
  <si>
    <t>Dentaire : prothèse dentaire</t>
  </si>
  <si>
    <t>Remboursement de la prothèse dentaie céramo-métalllique sur dent visible</t>
  </si>
  <si>
    <t>Remboursement de l’orthodontie adulte non prise en charge par la Sécurité sociale</t>
  </si>
  <si>
    <t>Remboursement de l'implantologie</t>
  </si>
  <si>
    <t>Graphique 3 - Répartition des contrats selon le remboursement des consultatsions de médecins spécialistes, dans le parcours de soins
(Prix de référence : 60 €)</t>
  </si>
  <si>
    <t>Graphique 6 - Répartition des contrats selon la prise en charge de la chambre particulière en médecine
(prix de référence : 60 €)</t>
  </si>
  <si>
    <t>z</t>
  </si>
  <si>
    <t>Sources : Drees, enquête statistique auprès des organismes complémentaires santé, année 2007,</t>
  </si>
  <si>
    <t>Graphique 5 - Répartion des contrats selon le remboursement de la probhèse dentaire
(Prix de référence : 750 €)</t>
  </si>
  <si>
    <t>Graphique 4 - Répartion des contrats selon le remboursement de l'optique complexe
(Prix de référence : 500 € ; 100 € de monture et 200 € par verre complexe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</si>
</sst>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 _€_-;\-* #,##0\ _€_-;_-* &quot;-&quot;??\ _€_-;_-@_-"/>
    <numFmt numFmtId="168" formatCode="&quot;Vrai&quot;;&quot;Vrai&quot;;&quot;Faux&quot;"/>
    <numFmt numFmtId="169" formatCode="&quot;Actif&quot;;&quot;Actif&quot;;&quot;Inactif&quot;"/>
    <numFmt numFmtId="170" formatCode="_(* #,##0_);_(* \(#,##0\);_(* &quot;-&quot;??_);_(@_)"/>
    <numFmt numFmtId="171" formatCode="#,##0.0"/>
    <numFmt numFmtId="172" formatCode="0.000"/>
    <numFmt numFmtId="173" formatCode="0.0000"/>
    <numFmt numFmtId="174" formatCode="0.00000"/>
    <numFmt numFmtId="175" formatCode="0.0%"/>
    <numFmt numFmtId="176" formatCode="0.000%"/>
    <numFmt numFmtId="177" formatCode="0.0000%"/>
    <numFmt numFmtId="178" formatCode="_-* #,##0.0\ _€_-;\-* #,##0.0\ _€_-;_-* &quot;-&quot;??\ _€_-;_-@_-"/>
    <numFmt numFmtId="179" formatCode="0;[Red]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0_);_([$€]* \(#,##0.00\);_([$€]* &quot;-&quot;??_);_(@_)"/>
  </numFmts>
  <fonts count="46">
    <font>
      <sz val="10"/>
      <name val="Arial"/>
      <family val="0"/>
    </font>
    <font>
      <u val="single"/>
      <sz val="10"/>
      <color indexed="12"/>
      <name val="MS Sans Serif"/>
      <family val="0"/>
    </font>
    <font>
      <u val="single"/>
      <sz val="10"/>
      <color indexed="14"/>
      <name val="MS Sans Serif"/>
      <family val="0"/>
    </font>
    <font>
      <sz val="10"/>
      <name val="MS Sans Serif"/>
      <family val="0"/>
    </font>
    <font>
      <sz val="8"/>
      <name val="Arial"/>
      <family val="2"/>
    </font>
    <font>
      <b/>
      <sz val="8"/>
      <color indexed="8"/>
      <name val="Arial"/>
      <family val="2"/>
    </font>
    <font>
      <b/>
      <sz val="8"/>
      <name val="Arial"/>
      <family val="2"/>
    </font>
    <font>
      <sz val="10"/>
      <name val="System"/>
      <family val="0"/>
    </font>
    <font>
      <sz val="10"/>
      <name val="Times New Roman"/>
      <family val="1"/>
    </font>
    <font>
      <b/>
      <sz val="8"/>
      <color indexed="10"/>
      <name val="Arial"/>
      <family val="2"/>
    </font>
    <font>
      <i/>
      <sz val="8"/>
      <name val="Arial"/>
      <family val="2"/>
    </font>
    <font>
      <b/>
      <sz val="8.5"/>
      <name val="MS Sans Serif"/>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color indexed="63"/>
      </right>
      <top style="dotted"/>
      <bottom style="dotted"/>
    </border>
    <border>
      <left style="hair"/>
      <right>
        <color indexed="63"/>
      </right>
      <top style="dashed"/>
      <bottom style="dashed"/>
    </border>
    <border>
      <left>
        <color indexed="63"/>
      </left>
      <right style="hair"/>
      <top style="dashed"/>
      <bottom style="dashed"/>
    </border>
    <border>
      <left style="hair"/>
      <right>
        <color indexed="63"/>
      </right>
      <top style="dashed"/>
      <bottom style="hair"/>
    </border>
    <border>
      <left>
        <color indexed="63"/>
      </left>
      <right style="hair"/>
      <top style="dashed"/>
      <bottom style="hair"/>
    </border>
    <border>
      <left style="hair"/>
      <right>
        <color indexed="63"/>
      </right>
      <top>
        <color indexed="63"/>
      </top>
      <bottom style="dotted"/>
    </border>
    <border>
      <left style="hair"/>
      <right style="hair"/>
      <top style="hair"/>
      <bottom style="hair"/>
    </border>
    <border>
      <left style="hair"/>
      <right style="hair"/>
      <top style="hair"/>
      <bottom style="dotted"/>
    </border>
    <border>
      <left style="hair"/>
      <right style="hair"/>
      <top style="dotted"/>
      <bottom style="dotted"/>
    </border>
    <border>
      <left style="hair"/>
      <right style="hair"/>
      <top style="dotted"/>
      <bottom style="hair"/>
    </border>
    <border>
      <left>
        <color indexed="63"/>
      </left>
      <right style="hair"/>
      <top style="hair"/>
      <bottom>
        <color indexed="63"/>
      </bottom>
    </border>
    <border>
      <left style="hair"/>
      <right>
        <color indexed="63"/>
      </right>
      <top style="hair"/>
      <bottom style="dashed"/>
    </border>
    <border>
      <left>
        <color indexed="63"/>
      </left>
      <right style="hair"/>
      <top style="hair"/>
      <bottom style="dashed"/>
    </border>
    <border>
      <left style="hair"/>
      <right style="hair"/>
      <top style="hair"/>
      <bottom style="dashed"/>
    </border>
    <border>
      <left style="hair"/>
      <right style="hair"/>
      <top style="dashed"/>
      <bottom style="dashed"/>
    </border>
    <border>
      <left style="hair"/>
      <right style="hair"/>
      <top style="dashed"/>
      <bottom style="hair"/>
    </border>
    <border>
      <left>
        <color indexed="63"/>
      </left>
      <right>
        <color indexed="63"/>
      </right>
      <top style="hair"/>
      <bottom style="dashed"/>
    </border>
    <border>
      <left>
        <color indexed="63"/>
      </left>
      <right>
        <color indexed="63"/>
      </right>
      <top style="dashed"/>
      <bottom style="dashed"/>
    </border>
    <border>
      <left>
        <color indexed="63"/>
      </left>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thin"/>
      <right style="dotted"/>
      <top style="thin"/>
      <bottom style="thin"/>
    </border>
    <border>
      <left style="dotted"/>
      <right style="thin"/>
      <top style="thin"/>
      <bottom style="thin"/>
    </border>
    <border>
      <left>
        <color indexed="63"/>
      </left>
      <right style="thin"/>
      <top>
        <color indexed="63"/>
      </top>
      <bottom style="thin"/>
    </border>
    <border>
      <left style="thin"/>
      <right style="thin"/>
      <top style="thin"/>
      <bottom style="thin"/>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style="hair"/>
      <top style="hair"/>
      <bottom style="thin"/>
    </border>
    <border>
      <left style="hair"/>
      <right style="hair"/>
      <top style="thin"/>
      <bottom style="thin"/>
    </border>
    <border>
      <left style="hair"/>
      <right style="hair"/>
      <top style="thin"/>
      <bottom style="hair"/>
    </border>
    <border>
      <left style="hair"/>
      <right>
        <color indexed="63"/>
      </right>
      <top style="dotted"/>
      <bottom style="hair"/>
    </border>
    <border>
      <left>
        <color indexed="63"/>
      </left>
      <right style="hair"/>
      <top style="hair"/>
      <bottom style="hair"/>
    </border>
    <border>
      <left style="thin"/>
      <right>
        <color indexed="63"/>
      </right>
      <top>
        <color indexed="63"/>
      </top>
      <bottom style="thin"/>
    </border>
    <border>
      <left style="hair"/>
      <right>
        <color indexed="63"/>
      </right>
      <top>
        <color indexed="63"/>
      </top>
      <bottom style="thin"/>
    </border>
    <border>
      <left style="hair"/>
      <right>
        <color indexed="63"/>
      </right>
      <top style="thin"/>
      <bottom style="thin"/>
    </border>
    <border>
      <left style="hair"/>
      <right>
        <color indexed="63"/>
      </right>
      <top style="thin"/>
      <bottom>
        <color indexed="63"/>
      </bottom>
    </border>
    <border>
      <left style="hair"/>
      <right>
        <color indexed="63"/>
      </right>
      <top style="thin"/>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188" fontId="7" fillId="0" borderId="0" applyFont="0" applyFill="0" applyBorder="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3" fillId="0" borderId="0">
      <alignment/>
      <protection/>
    </xf>
    <xf numFmtId="0" fontId="7" fillId="0" borderId="0">
      <alignment/>
      <protection/>
    </xf>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203">
    <xf numFmtId="0" fontId="0" fillId="0" borderId="0" xfId="0" applyAlignment="1">
      <alignment/>
    </xf>
    <xf numFmtId="0" fontId="4" fillId="33" borderId="0" xfId="0" applyFont="1" applyFill="1" applyAlignment="1">
      <alignment/>
    </xf>
    <xf numFmtId="0" fontId="4" fillId="33" borderId="0" xfId="0" applyFont="1" applyFill="1" applyBorder="1" applyAlignment="1">
      <alignment vertical="top"/>
    </xf>
    <xf numFmtId="0" fontId="4" fillId="33" borderId="10" xfId="0" applyFont="1" applyFill="1" applyBorder="1" applyAlignment="1">
      <alignment/>
    </xf>
    <xf numFmtId="0" fontId="4" fillId="33" borderId="11" xfId="0" applyFont="1" applyFill="1" applyBorder="1" applyAlignment="1">
      <alignment vertical="center"/>
    </xf>
    <xf numFmtId="175" fontId="6" fillId="33" borderId="12" xfId="0" applyNumberFormat="1" applyFont="1" applyFill="1" applyBorder="1" applyAlignment="1">
      <alignment vertical="center"/>
    </xf>
    <xf numFmtId="0" fontId="4" fillId="33" borderId="11" xfId="0" applyFont="1" applyFill="1" applyBorder="1" applyAlignment="1">
      <alignment vertical="center" wrapText="1"/>
    </xf>
    <xf numFmtId="0" fontId="4" fillId="33" borderId="13" xfId="0" applyFont="1" applyFill="1" applyBorder="1" applyAlignment="1">
      <alignment vertical="center"/>
    </xf>
    <xf numFmtId="3" fontId="6" fillId="33" borderId="14" xfId="0" applyNumberFormat="1" applyFont="1" applyFill="1" applyBorder="1" applyAlignment="1">
      <alignment vertical="center"/>
    </xf>
    <xf numFmtId="0" fontId="4" fillId="33" borderId="15" xfId="0" applyFont="1" applyFill="1" applyBorder="1" applyAlignment="1">
      <alignment/>
    </xf>
    <xf numFmtId="0" fontId="5" fillId="33" borderId="16" xfId="0" applyFont="1" applyFill="1" applyBorder="1" applyAlignment="1">
      <alignment horizontal="center" vertical="center" wrapText="1"/>
    </xf>
    <xf numFmtId="3" fontId="4" fillId="33" borderId="17" xfId="0" applyNumberFormat="1" applyFont="1" applyFill="1" applyBorder="1" applyAlignment="1">
      <alignment/>
    </xf>
    <xf numFmtId="3" fontId="4" fillId="33" borderId="18" xfId="0" applyNumberFormat="1" applyFont="1" applyFill="1" applyBorder="1" applyAlignment="1">
      <alignment/>
    </xf>
    <xf numFmtId="3" fontId="4" fillId="33" borderId="19" xfId="0" applyNumberFormat="1" applyFont="1" applyFill="1" applyBorder="1" applyAlignment="1">
      <alignment/>
    </xf>
    <xf numFmtId="0" fontId="5" fillId="33" borderId="20" xfId="0" applyFont="1" applyFill="1" applyBorder="1" applyAlignment="1">
      <alignment horizontal="center" vertical="center" wrapText="1"/>
    </xf>
    <xf numFmtId="3" fontId="6" fillId="33" borderId="17" xfId="0" applyNumberFormat="1" applyFont="1" applyFill="1" applyBorder="1" applyAlignment="1">
      <alignment/>
    </xf>
    <xf numFmtId="3" fontId="6" fillId="33" borderId="18" xfId="0" applyNumberFormat="1" applyFont="1" applyFill="1" applyBorder="1" applyAlignment="1">
      <alignment/>
    </xf>
    <xf numFmtId="3" fontId="6" fillId="33" borderId="19" xfId="0" applyNumberFormat="1" applyFont="1" applyFill="1" applyBorder="1" applyAlignment="1">
      <alignment/>
    </xf>
    <xf numFmtId="0" fontId="4" fillId="33" borderId="21" xfId="0" applyFont="1" applyFill="1" applyBorder="1" applyAlignment="1">
      <alignment vertical="center"/>
    </xf>
    <xf numFmtId="175" fontId="6" fillId="33" borderId="22" xfId="0" applyNumberFormat="1" applyFont="1" applyFill="1" applyBorder="1" applyAlignment="1">
      <alignment vertical="center"/>
    </xf>
    <xf numFmtId="175" fontId="4" fillId="33" borderId="23" xfId="0" applyNumberFormat="1" applyFont="1" applyFill="1" applyBorder="1" applyAlignment="1">
      <alignment vertical="center"/>
    </xf>
    <xf numFmtId="175" fontId="4" fillId="33" borderId="24" xfId="0" applyNumberFormat="1" applyFont="1" applyFill="1" applyBorder="1" applyAlignment="1">
      <alignment vertical="center"/>
    </xf>
    <xf numFmtId="3" fontId="4" fillId="33" borderId="25" xfId="0" applyNumberFormat="1" applyFont="1" applyFill="1" applyBorder="1" applyAlignment="1">
      <alignment vertical="center"/>
    </xf>
    <xf numFmtId="175" fontId="4" fillId="33" borderId="26" xfId="0" applyNumberFormat="1" applyFont="1" applyFill="1" applyBorder="1" applyAlignment="1">
      <alignment vertical="center"/>
    </xf>
    <xf numFmtId="175" fontId="4" fillId="33" borderId="27" xfId="0" applyNumberFormat="1" applyFont="1" applyFill="1" applyBorder="1" applyAlignment="1">
      <alignment vertical="center"/>
    </xf>
    <xf numFmtId="3" fontId="4" fillId="33" borderId="28" xfId="0" applyNumberFormat="1" applyFont="1" applyFill="1" applyBorder="1" applyAlignment="1">
      <alignment vertical="center"/>
    </xf>
    <xf numFmtId="0" fontId="4" fillId="33" borderId="16" xfId="0" applyFont="1" applyFill="1" applyBorder="1" applyAlignment="1">
      <alignment horizontal="center" vertical="center" wrapText="1"/>
    </xf>
    <xf numFmtId="0" fontId="4" fillId="33" borderId="0" xfId="0" applyFont="1" applyFill="1" applyBorder="1" applyAlignment="1">
      <alignment/>
    </xf>
    <xf numFmtId="0" fontId="4"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4" fillId="33" borderId="16" xfId="0" applyFont="1" applyFill="1" applyBorder="1" applyAlignment="1">
      <alignment vertical="center"/>
    </xf>
    <xf numFmtId="0" fontId="6" fillId="33" borderId="29" xfId="0" applyFont="1" applyFill="1" applyBorder="1" applyAlignment="1">
      <alignment vertical="center"/>
    </xf>
    <xf numFmtId="0" fontId="6" fillId="33" borderId="16" xfId="0" applyFont="1" applyFill="1" applyBorder="1" applyAlignment="1">
      <alignment vertical="center"/>
    </xf>
    <xf numFmtId="0" fontId="4" fillId="33" borderId="0" xfId="0" applyFont="1" applyFill="1" applyBorder="1" applyAlignment="1">
      <alignment vertical="center"/>
    </xf>
    <xf numFmtId="3" fontId="4" fillId="33" borderId="16" xfId="0" applyNumberFormat="1" applyFont="1" applyFill="1" applyBorder="1" applyAlignment="1">
      <alignment vertical="center"/>
    </xf>
    <xf numFmtId="3" fontId="4" fillId="33" borderId="0" xfId="0" applyNumberFormat="1" applyFont="1" applyFill="1" applyBorder="1" applyAlignment="1">
      <alignment vertical="center"/>
    </xf>
    <xf numFmtId="3" fontId="6" fillId="33" borderId="30" xfId="0" applyNumberFormat="1" applyFont="1" applyFill="1" applyBorder="1" applyAlignment="1">
      <alignment vertical="center"/>
    </xf>
    <xf numFmtId="3" fontId="6" fillId="33" borderId="16" xfId="0" applyNumberFormat="1" applyFont="1" applyFill="1" applyBorder="1" applyAlignment="1">
      <alignment vertical="center"/>
    </xf>
    <xf numFmtId="0" fontId="4" fillId="33" borderId="20" xfId="0" applyFont="1" applyFill="1" applyBorder="1" applyAlignment="1">
      <alignment horizontal="center" vertical="center" wrapText="1"/>
    </xf>
    <xf numFmtId="3" fontId="4" fillId="33" borderId="31" xfId="0" applyNumberFormat="1" applyFont="1" applyFill="1" applyBorder="1" applyAlignment="1">
      <alignment vertical="center"/>
    </xf>
    <xf numFmtId="3" fontId="6" fillId="33" borderId="32" xfId="0" applyNumberFormat="1" applyFont="1" applyFill="1" applyBorder="1" applyAlignment="1">
      <alignment vertical="center"/>
    </xf>
    <xf numFmtId="0" fontId="6" fillId="33" borderId="0" xfId="0" applyFont="1" applyFill="1" applyAlignment="1">
      <alignment/>
    </xf>
    <xf numFmtId="0" fontId="4" fillId="33" borderId="0" xfId="0" applyFont="1" applyFill="1" applyBorder="1" applyAlignment="1">
      <alignment horizontal="center" vertical="center" wrapText="1"/>
    </xf>
    <xf numFmtId="0" fontId="6" fillId="33" borderId="0" xfId="52" applyFont="1" applyFill="1" applyBorder="1" applyAlignment="1">
      <alignment horizontal="center" vertical="center"/>
      <protection/>
    </xf>
    <xf numFmtId="166" fontId="6" fillId="33" borderId="0" xfId="55" applyNumberFormat="1" applyFont="1" applyFill="1" applyBorder="1" applyAlignment="1">
      <alignment horizontal="center" vertical="center"/>
    </xf>
    <xf numFmtId="0" fontId="4" fillId="33" borderId="0" xfId="52" applyFont="1" applyFill="1" applyBorder="1" applyAlignment="1">
      <alignment horizontal="center" vertical="center" wrapText="1"/>
      <protection/>
    </xf>
    <xf numFmtId="166" fontId="4" fillId="33" borderId="0" xfId="55" applyNumberFormat="1" applyFont="1" applyFill="1" applyBorder="1" applyAlignment="1">
      <alignment horizontal="center"/>
    </xf>
    <xf numFmtId="166" fontId="6" fillId="33" borderId="0" xfId="55" applyNumberFormat="1" applyFont="1" applyFill="1" applyBorder="1" applyAlignment="1">
      <alignment horizontal="center"/>
    </xf>
    <xf numFmtId="166" fontId="4" fillId="33" borderId="0" xfId="55" applyNumberFormat="1" applyFont="1" applyFill="1" applyBorder="1" applyAlignment="1">
      <alignment horizontal="center" vertical="center"/>
    </xf>
    <xf numFmtId="0" fontId="4" fillId="33" borderId="0" xfId="0" applyFont="1" applyFill="1" applyAlignment="1">
      <alignment horizontal="left"/>
    </xf>
    <xf numFmtId="177" fontId="6" fillId="33" borderId="0" xfId="55" applyNumberFormat="1" applyFont="1" applyFill="1" applyBorder="1" applyAlignment="1">
      <alignment horizontal="left" vertical="center"/>
    </xf>
    <xf numFmtId="10" fontId="6" fillId="33" borderId="0" xfId="0" applyNumberFormat="1" applyFont="1" applyFill="1" applyAlignment="1">
      <alignment horizontal="left"/>
    </xf>
    <xf numFmtId="0" fontId="4" fillId="33" borderId="0" xfId="53" applyFont="1" applyFill="1" applyAlignment="1">
      <alignment horizontal="center"/>
      <protection/>
    </xf>
    <xf numFmtId="0" fontId="4" fillId="33" borderId="0" xfId="0" applyFont="1" applyFill="1" applyAlignment="1">
      <alignment horizontal="center" vertical="center" wrapText="1"/>
    </xf>
    <xf numFmtId="0" fontId="4" fillId="33" borderId="0" xfId="52" applyFont="1" applyFill="1" applyBorder="1" applyAlignment="1">
      <alignment horizontal="center" vertical="center"/>
      <protection/>
    </xf>
    <xf numFmtId="0" fontId="4" fillId="33" borderId="16" xfId="53" applyNumberFormat="1" applyFont="1" applyFill="1" applyBorder="1" quotePrefix="1">
      <alignment/>
      <protection/>
    </xf>
    <xf numFmtId="0" fontId="6" fillId="33" borderId="0" xfId="0" applyFont="1" applyFill="1" applyAlignment="1">
      <alignment horizontal="left"/>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4" fillId="33" borderId="0" xfId="0" applyFont="1" applyFill="1" applyAlignment="1">
      <alignment horizontal="center"/>
    </xf>
    <xf numFmtId="0" fontId="4" fillId="33" borderId="35" xfId="0" applyFont="1" applyFill="1" applyBorder="1" applyAlignment="1">
      <alignment horizontal="left"/>
    </xf>
    <xf numFmtId="0" fontId="6" fillId="33" borderId="36" xfId="0" applyFont="1" applyFill="1" applyBorder="1" applyAlignment="1">
      <alignment horizontal="left"/>
    </xf>
    <xf numFmtId="166" fontId="4" fillId="33" borderId="36" xfId="55" applyNumberFormat="1" applyFont="1" applyFill="1" applyBorder="1" applyAlignment="1">
      <alignment horizontal="center"/>
    </xf>
    <xf numFmtId="0" fontId="4" fillId="33" borderId="0" xfId="0" applyFont="1" applyFill="1" applyAlignment="1">
      <alignment horizontal="left" vertical="top"/>
    </xf>
    <xf numFmtId="0" fontId="4" fillId="33" borderId="0" xfId="0" applyFont="1" applyFill="1" applyAlignment="1">
      <alignment/>
    </xf>
    <xf numFmtId="0" fontId="4" fillId="33" borderId="0" xfId="0" applyFont="1" applyFill="1" applyAlignment="1">
      <alignment horizontal="left" indent="1"/>
    </xf>
    <xf numFmtId="0" fontId="6" fillId="33" borderId="36" xfId="0" applyFont="1" applyFill="1" applyBorder="1" applyAlignment="1">
      <alignment horizontal="left" vertical="center" wrapText="1"/>
    </xf>
    <xf numFmtId="178" fontId="4" fillId="33" borderId="36" xfId="47" applyNumberFormat="1" applyFont="1" applyFill="1" applyBorder="1" applyAlignment="1">
      <alignment horizontal="center" vertical="center" wrapText="1"/>
    </xf>
    <xf numFmtId="0" fontId="6" fillId="33" borderId="0" xfId="0" applyFont="1" applyFill="1" applyAlignment="1">
      <alignment/>
    </xf>
    <xf numFmtId="175" fontId="4" fillId="33" borderId="0" xfId="55" applyNumberFormat="1" applyFont="1" applyFill="1" applyBorder="1" applyAlignment="1">
      <alignment horizontal="center"/>
    </xf>
    <xf numFmtId="175" fontId="4" fillId="33" borderId="0" xfId="55" applyNumberFormat="1" applyFont="1" applyFill="1" applyBorder="1" applyAlignment="1">
      <alignment horizontal="center" vertical="center" wrapText="1"/>
    </xf>
    <xf numFmtId="0" fontId="4" fillId="33" borderId="0" xfId="0" applyFont="1" applyFill="1" applyAlignment="1">
      <alignment horizontal="left" vertical="top"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175" fontId="4" fillId="33" borderId="16" xfId="55" applyNumberFormat="1" applyFont="1" applyFill="1" applyBorder="1" applyAlignment="1">
      <alignment horizontal="center" vertical="center" wrapText="1"/>
    </xf>
    <xf numFmtId="175" fontId="4" fillId="33" borderId="41" xfId="55" applyNumberFormat="1" applyFont="1" applyFill="1" applyBorder="1" applyAlignment="1">
      <alignment horizontal="center" vertical="center" wrapText="1"/>
    </xf>
    <xf numFmtId="175" fontId="4" fillId="33" borderId="42" xfId="55" applyNumberFormat="1" applyFont="1" applyFill="1" applyBorder="1" applyAlignment="1">
      <alignment horizontal="center" vertical="center" wrapText="1"/>
    </xf>
    <xf numFmtId="9" fontId="4" fillId="33" borderId="42" xfId="55" applyFont="1" applyFill="1" applyBorder="1" applyAlignment="1">
      <alignment horizontal="center" vertical="center" wrapText="1"/>
    </xf>
    <xf numFmtId="0" fontId="4" fillId="33" borderId="43" xfId="0" applyFont="1" applyFill="1" applyBorder="1" applyAlignment="1">
      <alignment/>
    </xf>
    <xf numFmtId="0" fontId="4" fillId="33" borderId="31" xfId="0" applyFont="1" applyFill="1" applyBorder="1" applyAlignment="1">
      <alignment/>
    </xf>
    <xf numFmtId="165" fontId="4" fillId="33" borderId="0" xfId="47" applyFont="1" applyFill="1" applyAlignment="1">
      <alignment/>
    </xf>
    <xf numFmtId="0" fontId="6" fillId="33" borderId="40" xfId="0" applyFont="1" applyFill="1" applyBorder="1" applyAlignment="1">
      <alignment horizontal="center" vertical="center" wrapText="1"/>
    </xf>
    <xf numFmtId="0" fontId="6" fillId="33" borderId="16" xfId="0" applyFont="1" applyFill="1" applyBorder="1" applyAlignment="1">
      <alignment horizontal="center" vertical="center" wrapText="1"/>
    </xf>
    <xf numFmtId="165" fontId="6" fillId="33" borderId="16" xfId="47" applyFont="1" applyFill="1" applyBorder="1" applyAlignment="1">
      <alignment horizontal="center" vertical="center" wrapText="1"/>
    </xf>
    <xf numFmtId="0" fontId="4" fillId="33" borderId="16" xfId="0" applyFont="1" applyFill="1" applyBorder="1" applyAlignment="1">
      <alignment horizontal="center"/>
    </xf>
    <xf numFmtId="175" fontId="4" fillId="33" borderId="16" xfId="55" applyNumberFormat="1" applyFont="1" applyFill="1" applyBorder="1" applyAlignment="1">
      <alignment horizontal="center"/>
    </xf>
    <xf numFmtId="165" fontId="4" fillId="33" borderId="16" xfId="47" applyFont="1" applyFill="1" applyBorder="1" applyAlignment="1">
      <alignment/>
    </xf>
    <xf numFmtId="175" fontId="4" fillId="33" borderId="16" xfId="55" applyNumberFormat="1" applyFont="1" applyFill="1" applyBorder="1" applyAlignment="1">
      <alignment horizontal="center" vertical="center"/>
    </xf>
    <xf numFmtId="175" fontId="4" fillId="33" borderId="0" xfId="55" applyNumberFormat="1" applyFont="1" applyFill="1" applyAlignment="1">
      <alignment/>
    </xf>
    <xf numFmtId="166" fontId="6" fillId="33" borderId="0" xfId="0" applyNumberFormat="1" applyFont="1" applyFill="1" applyBorder="1" applyAlignment="1">
      <alignment horizontal="center" vertical="center"/>
    </xf>
    <xf numFmtId="0" fontId="9" fillId="33" borderId="0" xfId="0" applyFont="1" applyFill="1" applyAlignment="1">
      <alignment horizontal="center"/>
    </xf>
    <xf numFmtId="178" fontId="4" fillId="33" borderId="0" xfId="47" applyNumberFormat="1" applyFont="1" applyFill="1" applyBorder="1" applyAlignment="1">
      <alignment horizontal="center"/>
    </xf>
    <xf numFmtId="0" fontId="4" fillId="33" borderId="0" xfId="0" applyFont="1" applyFill="1" applyAlignment="1">
      <alignment horizontal="center" vertical="center"/>
    </xf>
    <xf numFmtId="166" fontId="6" fillId="33" borderId="0" xfId="0" applyNumberFormat="1" applyFont="1" applyFill="1" applyBorder="1" applyAlignment="1">
      <alignment horizontal="center"/>
    </xf>
    <xf numFmtId="0" fontId="6" fillId="33" borderId="0" xfId="0" applyFont="1" applyFill="1" applyAlignment="1">
      <alignment horizontal="center"/>
    </xf>
    <xf numFmtId="0" fontId="4" fillId="33" borderId="16"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4" fillId="33" borderId="16" xfId="0" applyFont="1" applyFill="1" applyBorder="1" applyAlignment="1">
      <alignment/>
    </xf>
    <xf numFmtId="166" fontId="4" fillId="33" borderId="16" xfId="55" applyNumberFormat="1" applyFont="1" applyFill="1" applyBorder="1" applyAlignment="1">
      <alignment horizontal="center"/>
    </xf>
    <xf numFmtId="167" fontId="4" fillId="33" borderId="16" xfId="47" applyNumberFormat="1" applyFont="1" applyFill="1" applyBorder="1" applyAlignment="1">
      <alignment/>
    </xf>
    <xf numFmtId="167" fontId="4" fillId="33" borderId="41" xfId="47" applyNumberFormat="1" applyFont="1" applyFill="1" applyBorder="1" applyAlignment="1">
      <alignment/>
    </xf>
    <xf numFmtId="167" fontId="4" fillId="33" borderId="0" xfId="47" applyNumberFormat="1" applyFont="1" applyFill="1" applyBorder="1" applyAlignment="1">
      <alignment/>
    </xf>
    <xf numFmtId="167" fontId="6" fillId="33" borderId="30" xfId="47" applyNumberFormat="1" applyFont="1" applyFill="1" applyBorder="1" applyAlignment="1">
      <alignment/>
    </xf>
    <xf numFmtId="0" fontId="4" fillId="33" borderId="40" xfId="0" applyFont="1" applyFill="1" applyBorder="1" applyAlignment="1">
      <alignment/>
    </xf>
    <xf numFmtId="0" fontId="6" fillId="33" borderId="29" xfId="0" applyFont="1" applyFill="1" applyBorder="1" applyAlignment="1">
      <alignment/>
    </xf>
    <xf numFmtId="0" fontId="4" fillId="33" borderId="41" xfId="0" applyFont="1" applyFill="1" applyBorder="1" applyAlignment="1">
      <alignment/>
    </xf>
    <xf numFmtId="0" fontId="6" fillId="33" borderId="30" xfId="0" applyFont="1" applyFill="1" applyBorder="1" applyAlignment="1">
      <alignment/>
    </xf>
    <xf numFmtId="0" fontId="4" fillId="33" borderId="44" xfId="0" applyFont="1" applyFill="1" applyBorder="1" applyAlignment="1">
      <alignment/>
    </xf>
    <xf numFmtId="0" fontId="6" fillId="33" borderId="42" xfId="0" applyFont="1" applyFill="1" applyBorder="1" applyAlignment="1">
      <alignment/>
    </xf>
    <xf numFmtId="166" fontId="4" fillId="33" borderId="44" xfId="55" applyNumberFormat="1" applyFont="1" applyFill="1" applyBorder="1" applyAlignment="1">
      <alignment horizontal="center"/>
    </xf>
    <xf numFmtId="166" fontId="6" fillId="33" borderId="42" xfId="55" applyNumberFormat="1" applyFont="1" applyFill="1" applyBorder="1" applyAlignment="1">
      <alignment horizontal="center"/>
    </xf>
    <xf numFmtId="167" fontId="4" fillId="33" borderId="44" xfId="47" applyNumberFormat="1" applyFont="1" applyFill="1" applyBorder="1" applyAlignment="1">
      <alignment/>
    </xf>
    <xf numFmtId="167" fontId="6" fillId="33" borderId="42" xfId="47" applyNumberFormat="1" applyFont="1" applyFill="1" applyBorder="1" applyAlignment="1">
      <alignment/>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4" fillId="33" borderId="45"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6" fillId="33" borderId="47" xfId="0" applyFont="1" applyFill="1" applyBorder="1" applyAlignment="1">
      <alignment horizontal="left" vertical="center" wrapText="1"/>
    </xf>
    <xf numFmtId="0" fontId="6" fillId="33" borderId="37" xfId="0" applyFont="1" applyFill="1" applyBorder="1" applyAlignment="1">
      <alignment horizontal="center" vertical="center" wrapText="1"/>
    </xf>
    <xf numFmtId="166" fontId="4" fillId="33" borderId="40" xfId="55" applyNumberFormat="1" applyFont="1" applyFill="1" applyBorder="1" applyAlignment="1">
      <alignment horizontal="center"/>
    </xf>
    <xf numFmtId="166" fontId="4" fillId="33" borderId="43" xfId="55" applyNumberFormat="1" applyFont="1" applyFill="1" applyBorder="1" applyAlignment="1">
      <alignment horizontal="center"/>
    </xf>
    <xf numFmtId="166" fontId="6" fillId="33" borderId="29" xfId="55" applyNumberFormat="1" applyFont="1" applyFill="1" applyBorder="1" applyAlignment="1">
      <alignment horizontal="center"/>
    </xf>
    <xf numFmtId="166" fontId="6" fillId="33" borderId="16" xfId="0" applyNumberFormat="1" applyFont="1" applyFill="1" applyBorder="1" applyAlignment="1">
      <alignment horizontal="center"/>
    </xf>
    <xf numFmtId="166" fontId="6" fillId="33" borderId="44" xfId="0" applyNumberFormat="1" applyFont="1" applyFill="1" applyBorder="1" applyAlignment="1">
      <alignment horizontal="center"/>
    </xf>
    <xf numFmtId="166" fontId="6" fillId="33" borderId="42" xfId="0" applyNumberFormat="1" applyFont="1" applyFill="1" applyBorder="1" applyAlignment="1">
      <alignment horizontal="center"/>
    </xf>
    <xf numFmtId="178" fontId="4" fillId="33" borderId="0" xfId="47" applyNumberFormat="1" applyFont="1" applyFill="1" applyBorder="1" applyAlignment="1">
      <alignment horizontal="center" vertical="center" wrapText="1"/>
    </xf>
    <xf numFmtId="0" fontId="4" fillId="33" borderId="0" xfId="0" applyFont="1" applyFill="1" applyAlignment="1">
      <alignment vertical="top"/>
    </xf>
    <xf numFmtId="175" fontId="4" fillId="33" borderId="0" xfId="55" applyNumberFormat="1" applyFont="1" applyFill="1" applyBorder="1" applyAlignment="1">
      <alignment horizontal="center" vertical="center"/>
    </xf>
    <xf numFmtId="0" fontId="4" fillId="33" borderId="48" xfId="0" applyFont="1" applyFill="1" applyBorder="1" applyAlignment="1">
      <alignment/>
    </xf>
    <xf numFmtId="3" fontId="4" fillId="33" borderId="30" xfId="0" applyNumberFormat="1" applyFont="1" applyFill="1" applyBorder="1" applyAlignment="1">
      <alignment/>
    </xf>
    <xf numFmtId="0" fontId="4" fillId="33" borderId="44" xfId="0" applyFont="1" applyFill="1" applyBorder="1" applyAlignment="1">
      <alignment horizontal="left" vertical="center" wrapText="1"/>
    </xf>
    <xf numFmtId="0" fontId="6" fillId="33" borderId="42" xfId="0" applyFont="1" applyFill="1" applyBorder="1" applyAlignment="1">
      <alignment horizontal="left" vertical="center" wrapText="1"/>
    </xf>
    <xf numFmtId="166" fontId="4" fillId="33" borderId="40" xfId="55" applyNumberFormat="1" applyFont="1" applyFill="1" applyBorder="1" applyAlignment="1">
      <alignment horizontal="center" vertical="center"/>
    </xf>
    <xf numFmtId="166" fontId="4" fillId="33" borderId="43" xfId="55" applyNumberFormat="1" applyFont="1" applyFill="1" applyBorder="1" applyAlignment="1">
      <alignment horizontal="center" vertical="center"/>
    </xf>
    <xf numFmtId="166" fontId="6" fillId="33" borderId="29" xfId="55"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166" fontId="4" fillId="33" borderId="49" xfId="55" applyNumberFormat="1" applyFont="1" applyFill="1" applyBorder="1" applyAlignment="1">
      <alignment horizontal="center" vertical="center"/>
    </xf>
    <xf numFmtId="166" fontId="4" fillId="33" borderId="31" xfId="55" applyNumberFormat="1" applyFont="1" applyFill="1" applyBorder="1" applyAlignment="1">
      <alignment horizontal="center" vertical="center"/>
    </xf>
    <xf numFmtId="166" fontId="6" fillId="33" borderId="32" xfId="55" applyNumberFormat="1" applyFont="1" applyFill="1" applyBorder="1" applyAlignment="1">
      <alignment horizontal="center" vertical="center"/>
    </xf>
    <xf numFmtId="166" fontId="4" fillId="33" borderId="16" xfId="55" applyNumberFormat="1" applyFont="1" applyFill="1" applyBorder="1" applyAlignment="1">
      <alignment horizontal="center" vertical="center"/>
    </xf>
    <xf numFmtId="166" fontId="4" fillId="33" borderId="44" xfId="55" applyNumberFormat="1" applyFont="1" applyFill="1" applyBorder="1" applyAlignment="1">
      <alignment horizontal="center" vertical="center"/>
    </xf>
    <xf numFmtId="166" fontId="6" fillId="33" borderId="42" xfId="55" applyNumberFormat="1" applyFont="1" applyFill="1" applyBorder="1" applyAlignment="1">
      <alignment horizontal="center" vertical="center"/>
    </xf>
    <xf numFmtId="175" fontId="9" fillId="33" borderId="0" xfId="55" applyNumberFormat="1" applyFont="1" applyFill="1" applyBorder="1" applyAlignment="1">
      <alignment horizontal="center" vertical="center" wrapText="1"/>
    </xf>
    <xf numFmtId="175" fontId="6" fillId="33" borderId="16" xfId="55" applyNumberFormat="1" applyFont="1" applyFill="1" applyBorder="1" applyAlignment="1">
      <alignment horizontal="center" vertical="center" wrapText="1"/>
    </xf>
    <xf numFmtId="178" fontId="4" fillId="33" borderId="16" xfId="47" applyNumberFormat="1" applyFont="1" applyFill="1" applyBorder="1" applyAlignment="1">
      <alignment horizontal="center"/>
    </xf>
    <xf numFmtId="0" fontId="10" fillId="33" borderId="16" xfId="0" applyFont="1" applyFill="1" applyBorder="1" applyAlignment="1">
      <alignment horizontal="right"/>
    </xf>
    <xf numFmtId="166" fontId="6" fillId="33" borderId="16" xfId="0" applyNumberFormat="1" applyFont="1" applyFill="1" applyBorder="1" applyAlignment="1">
      <alignment horizontal="center" vertical="center"/>
    </xf>
    <xf numFmtId="166" fontId="6" fillId="33" borderId="16" xfId="55" applyNumberFormat="1" applyFont="1" applyFill="1" applyBorder="1" applyAlignment="1">
      <alignment horizontal="center" vertical="center"/>
    </xf>
    <xf numFmtId="0" fontId="4" fillId="33" borderId="0" xfId="0" applyFont="1" applyFill="1" applyBorder="1" applyAlignment="1">
      <alignment horizontal="left"/>
    </xf>
    <xf numFmtId="0" fontId="6" fillId="33" borderId="16" xfId="0" applyFont="1" applyFill="1" applyBorder="1" applyAlignment="1">
      <alignment horizontal="left"/>
    </xf>
    <xf numFmtId="178" fontId="4" fillId="33" borderId="16" xfId="47" applyNumberFormat="1" applyFont="1" applyFill="1" applyBorder="1" applyAlignment="1">
      <alignment horizontal="center" vertical="center" wrapText="1"/>
    </xf>
    <xf numFmtId="0" fontId="6" fillId="33" borderId="0" xfId="0" applyFont="1" applyFill="1" applyBorder="1" applyAlignment="1">
      <alignment horizontal="left" vertical="center" wrapText="1"/>
    </xf>
    <xf numFmtId="166" fontId="4" fillId="33" borderId="16" xfId="55" applyNumberFormat="1" applyFont="1" applyFill="1" applyBorder="1" applyAlignment="1">
      <alignment horizontal="center" vertical="center" wrapText="1"/>
    </xf>
    <xf numFmtId="0" fontId="6" fillId="33" borderId="50" xfId="0" applyFont="1" applyFill="1" applyBorder="1" applyAlignment="1">
      <alignment horizontal="left" vertical="center" wrapText="1"/>
    </xf>
    <xf numFmtId="166" fontId="4" fillId="33" borderId="0" xfId="0" applyNumberFormat="1" applyFont="1" applyFill="1" applyAlignment="1">
      <alignment/>
    </xf>
    <xf numFmtId="0" fontId="4" fillId="33" borderId="0" xfId="52" applyFont="1" applyFill="1" applyBorder="1">
      <alignment/>
      <protection/>
    </xf>
    <xf numFmtId="0" fontId="4" fillId="33" borderId="16" xfId="52" applyFont="1" applyFill="1" applyBorder="1" applyAlignment="1">
      <alignment horizontal="left" vertical="center" wrapText="1"/>
      <protection/>
    </xf>
    <xf numFmtId="166" fontId="4" fillId="33" borderId="16" xfId="0" applyNumberFormat="1" applyFont="1" applyFill="1" applyBorder="1" applyAlignment="1">
      <alignment/>
    </xf>
    <xf numFmtId="0" fontId="6" fillId="33" borderId="16" xfId="52" applyFont="1" applyFill="1" applyBorder="1" applyAlignment="1">
      <alignment horizontal="left" vertical="center" wrapText="1"/>
      <protection/>
    </xf>
    <xf numFmtId="0" fontId="11" fillId="0" borderId="16" xfId="52" applyFont="1" applyBorder="1" applyAlignment="1">
      <alignment horizontal="center" vertical="center" wrapText="1"/>
      <protection/>
    </xf>
    <xf numFmtId="0" fontId="6" fillId="33" borderId="0" xfId="52" applyFont="1" applyFill="1" applyBorder="1" applyAlignment="1">
      <alignment horizontal="left" vertical="center"/>
      <protection/>
    </xf>
    <xf numFmtId="0" fontId="4" fillId="33" borderId="36" xfId="53" applyFont="1" applyFill="1" applyBorder="1" applyAlignment="1">
      <alignment horizontal="center"/>
      <protection/>
    </xf>
    <xf numFmtId="0" fontId="4" fillId="33" borderId="36" xfId="53" applyFont="1" applyFill="1" applyBorder="1" applyAlignment="1">
      <alignment horizontal="center" vertical="center" wrapText="1"/>
      <protection/>
    </xf>
    <xf numFmtId="0" fontId="4" fillId="33" borderId="36" xfId="53" applyNumberFormat="1" applyFont="1" applyFill="1" applyBorder="1" quotePrefix="1">
      <alignment/>
      <protection/>
    </xf>
    <xf numFmtId="175" fontId="4" fillId="33" borderId="36" xfId="53" applyNumberFormat="1" applyFont="1" applyFill="1" applyBorder="1" applyAlignment="1">
      <alignment horizontal="center"/>
      <protection/>
    </xf>
    <xf numFmtId="0" fontId="4" fillId="33" borderId="36" xfId="53" applyFont="1" applyFill="1" applyBorder="1" applyAlignment="1">
      <alignment horizontal="left"/>
      <protection/>
    </xf>
    <xf numFmtId="0" fontId="4" fillId="33" borderId="16" xfId="53" applyFont="1" applyFill="1" applyBorder="1" applyAlignment="1">
      <alignment horizontal="center"/>
      <protection/>
    </xf>
    <xf numFmtId="0" fontId="4" fillId="33" borderId="16" xfId="53" applyFont="1" applyFill="1" applyBorder="1" applyAlignment="1">
      <alignment horizontal="center" vertical="center" wrapText="1"/>
      <protection/>
    </xf>
    <xf numFmtId="0" fontId="8" fillId="33" borderId="0" xfId="53" applyFont="1" applyFill="1" applyBorder="1" applyAlignment="1">
      <alignment horizontal="center"/>
      <protection/>
    </xf>
    <xf numFmtId="175" fontId="4" fillId="33" borderId="16" xfId="53" applyNumberFormat="1" applyFont="1" applyFill="1" applyBorder="1" applyAlignment="1">
      <alignment horizontal="center"/>
      <protection/>
    </xf>
    <xf numFmtId="0" fontId="0" fillId="33" borderId="0" xfId="53" applyNumberFormat="1" applyFont="1" applyFill="1" applyBorder="1" quotePrefix="1">
      <alignment/>
      <protection/>
    </xf>
    <xf numFmtId="0" fontId="4" fillId="33" borderId="16" xfId="53" applyFont="1" applyFill="1" applyBorder="1" applyAlignment="1">
      <alignment horizontal="left"/>
      <protection/>
    </xf>
    <xf numFmtId="0" fontId="8" fillId="33" borderId="0" xfId="53" applyFont="1" applyFill="1" applyAlignment="1">
      <alignment horizontal="center"/>
      <protection/>
    </xf>
    <xf numFmtId="0" fontId="6" fillId="33" borderId="43" xfId="0" applyFont="1" applyFill="1" applyBorder="1" applyAlignment="1">
      <alignment horizontal="center"/>
    </xf>
    <xf numFmtId="0" fontId="6" fillId="33" borderId="0" xfId="0" applyFont="1" applyFill="1" applyBorder="1" applyAlignment="1">
      <alignment horizontal="center"/>
    </xf>
    <xf numFmtId="0" fontId="6" fillId="33" borderId="31" xfId="0" applyFont="1" applyFill="1" applyBorder="1" applyAlignment="1">
      <alignment horizontal="center"/>
    </xf>
    <xf numFmtId="0" fontId="4" fillId="33" borderId="0" xfId="0" applyFont="1" applyFill="1" applyBorder="1" applyAlignment="1">
      <alignment horizontal="right"/>
    </xf>
    <xf numFmtId="0" fontId="6" fillId="33" borderId="0" xfId="0" applyFont="1" applyFill="1" applyAlignment="1">
      <alignment horizontal="left" vertical="center"/>
    </xf>
    <xf numFmtId="0" fontId="4" fillId="33" borderId="0" xfId="0" applyFont="1" applyFill="1" applyAlignment="1">
      <alignment horizontal="center" wrapText="1"/>
    </xf>
    <xf numFmtId="0" fontId="6" fillId="33" borderId="0" xfId="0" applyFont="1" applyFill="1" applyAlignment="1">
      <alignment horizontal="left" vertical="center" wrapText="1"/>
    </xf>
    <xf numFmtId="0" fontId="4" fillId="33" borderId="39" xfId="0" applyFont="1" applyFill="1" applyBorder="1" applyAlignment="1">
      <alignment horizontal="left" vertical="center" wrapText="1"/>
    </xf>
    <xf numFmtId="0" fontId="6" fillId="33" borderId="0" xfId="0" applyFont="1" applyFill="1" applyAlignment="1">
      <alignment horizontal="left"/>
    </xf>
    <xf numFmtId="0" fontId="4" fillId="33" borderId="0" xfId="0" applyFont="1" applyFill="1" applyBorder="1" applyAlignment="1">
      <alignment horizontal="left" vertical="top" wrapText="1"/>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51"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55" xfId="0" applyFont="1" applyFill="1" applyBorder="1" applyAlignment="1">
      <alignment horizontal="center" vertical="center"/>
    </xf>
    <xf numFmtId="0" fontId="6" fillId="33" borderId="0" xfId="0" applyFont="1" applyFill="1" applyAlignment="1">
      <alignment horizontal="left" wrapText="1"/>
    </xf>
    <xf numFmtId="0" fontId="5"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0" fontId="6" fillId="33" borderId="16" xfId="0" applyFont="1" applyFill="1" applyBorder="1" applyAlignment="1">
      <alignment horizontal="center" vertical="center"/>
    </xf>
    <xf numFmtId="0" fontId="4" fillId="33" borderId="0" xfId="0" applyFont="1" applyFill="1" applyAlignment="1">
      <alignment horizontal="left" vertical="top" wrapText="1"/>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6" fillId="33" borderId="56"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57" xfId="0" applyFont="1" applyFill="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Normal_graph prestations IND_COLL"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A1" sqref="A1:E1"/>
    </sheetView>
  </sheetViews>
  <sheetFormatPr defaultColWidth="11.421875" defaultRowHeight="12.75"/>
  <cols>
    <col min="1" max="1" width="15.8515625" style="1" customWidth="1"/>
    <col min="2" max="2" width="14.8515625" style="1" customWidth="1"/>
    <col min="3" max="3" width="16.8515625" style="1" customWidth="1"/>
    <col min="4" max="4" width="13.28125" style="1" customWidth="1"/>
    <col min="5" max="5" width="16.28125" style="1" customWidth="1"/>
    <col min="6" max="16384" width="11.421875" style="1" customWidth="1"/>
  </cols>
  <sheetData>
    <row r="1" spans="1:5" ht="18" customHeight="1">
      <c r="A1" s="179" t="s">
        <v>59</v>
      </c>
      <c r="B1" s="179"/>
      <c r="C1" s="179"/>
      <c r="D1" s="179"/>
      <c r="E1" s="179"/>
    </row>
    <row r="2" spans="4:5" ht="11.25">
      <c r="D2" s="178" t="s">
        <v>8</v>
      </c>
      <c r="E2" s="178"/>
    </row>
    <row r="3" spans="1:5" ht="48" customHeight="1">
      <c r="A3" s="10" t="s">
        <v>7</v>
      </c>
      <c r="B3" s="10" t="s">
        <v>0</v>
      </c>
      <c r="C3" s="10" t="s">
        <v>1</v>
      </c>
      <c r="D3" s="10" t="s">
        <v>4</v>
      </c>
      <c r="E3" s="14" t="s">
        <v>5</v>
      </c>
    </row>
    <row r="4" spans="1:5" ht="14.25" customHeight="1">
      <c r="A4" s="9">
        <v>2002</v>
      </c>
      <c r="B4" s="11">
        <v>11324</v>
      </c>
      <c r="C4" s="11">
        <v>3573</v>
      </c>
      <c r="D4" s="11">
        <v>3991</v>
      </c>
      <c r="E4" s="15">
        <f>SUM(B4:D4)</f>
        <v>18888</v>
      </c>
    </row>
    <row r="5" spans="1:5" ht="14.25" customHeight="1">
      <c r="A5" s="3">
        <v>2003</v>
      </c>
      <c r="B5" s="12">
        <v>12111</v>
      </c>
      <c r="C5" s="12">
        <v>3809</v>
      </c>
      <c r="D5" s="12">
        <v>4533</v>
      </c>
      <c r="E5" s="16">
        <f aca="true" t="shared" si="0" ref="E5:E10">SUM(B5:D5)</f>
        <v>20453</v>
      </c>
    </row>
    <row r="6" spans="1:5" ht="14.25" customHeight="1">
      <c r="A6" s="3">
        <v>2004</v>
      </c>
      <c r="B6" s="12">
        <v>13367</v>
      </c>
      <c r="C6" s="12">
        <v>4041</v>
      </c>
      <c r="D6" s="12">
        <v>5239</v>
      </c>
      <c r="E6" s="16">
        <f t="shared" si="0"/>
        <v>22647</v>
      </c>
    </row>
    <row r="7" spans="1:5" ht="16.5" customHeight="1">
      <c r="A7" s="3">
        <v>2005</v>
      </c>
      <c r="B7" s="12">
        <v>14452</v>
      </c>
      <c r="C7" s="12">
        <v>4225</v>
      </c>
      <c r="D7" s="12">
        <v>5788</v>
      </c>
      <c r="E7" s="16">
        <f t="shared" si="0"/>
        <v>24465</v>
      </c>
    </row>
    <row r="8" spans="1:5" ht="14.25" customHeight="1">
      <c r="A8" s="3">
        <v>2006</v>
      </c>
      <c r="B8" s="12">
        <v>15313</v>
      </c>
      <c r="C8" s="12">
        <v>4370</v>
      </c>
      <c r="D8" s="12">
        <v>6343</v>
      </c>
      <c r="E8" s="16">
        <f t="shared" si="0"/>
        <v>26026</v>
      </c>
    </row>
    <row r="9" spans="1:5" ht="14.25" customHeight="1">
      <c r="A9" s="3">
        <v>2007</v>
      </c>
      <c r="B9" s="12">
        <v>15950</v>
      </c>
      <c r="C9" s="13">
        <v>4694</v>
      </c>
      <c r="D9" s="12">
        <v>6725</v>
      </c>
      <c r="E9" s="16">
        <f t="shared" si="0"/>
        <v>27369</v>
      </c>
    </row>
    <row r="10" spans="1:5" ht="14.25" customHeight="1">
      <c r="A10" s="130">
        <v>2008</v>
      </c>
      <c r="B10" s="13">
        <v>16437</v>
      </c>
      <c r="C10" s="131">
        <v>5126</v>
      </c>
      <c r="D10" s="13">
        <v>7545</v>
      </c>
      <c r="E10" s="17">
        <f t="shared" si="0"/>
        <v>29108</v>
      </c>
    </row>
    <row r="11" spans="1:5" ht="11.25">
      <c r="A11" s="175" t="s">
        <v>6</v>
      </c>
      <c r="B11" s="176"/>
      <c r="C11" s="176"/>
      <c r="D11" s="176"/>
      <c r="E11" s="177"/>
    </row>
    <row r="12" spans="1:5" ht="15.75" customHeight="1">
      <c r="A12" s="18" t="s">
        <v>16</v>
      </c>
      <c r="B12" s="20">
        <v>0.565</v>
      </c>
      <c r="C12" s="23">
        <v>0.176</v>
      </c>
      <c r="D12" s="20">
        <v>0.259</v>
      </c>
      <c r="E12" s="19">
        <f>SUM(B12:D12)</f>
        <v>0.9999999999999999</v>
      </c>
    </row>
    <row r="13" spans="1:5" ht="15.75" customHeight="1">
      <c r="A13" s="4" t="s">
        <v>17</v>
      </c>
      <c r="B13" s="21">
        <v>0.031</v>
      </c>
      <c r="C13" s="24">
        <v>0.092</v>
      </c>
      <c r="D13" s="21">
        <v>0.122</v>
      </c>
      <c r="E13" s="5">
        <v>0.064</v>
      </c>
    </row>
    <row r="14" spans="1:5" ht="25.5" customHeight="1">
      <c r="A14" s="6" t="s">
        <v>18</v>
      </c>
      <c r="B14" s="21">
        <v>0.064</v>
      </c>
      <c r="C14" s="24">
        <v>0.062</v>
      </c>
      <c r="D14" s="21">
        <v>0.112</v>
      </c>
      <c r="E14" s="5">
        <v>0.075</v>
      </c>
    </row>
    <row r="15" spans="1:5" ht="15.75" customHeight="1">
      <c r="A15" s="7" t="s">
        <v>19</v>
      </c>
      <c r="B15" s="22">
        <v>694</v>
      </c>
      <c r="C15" s="25">
        <v>35</v>
      </c>
      <c r="D15" s="22">
        <v>92</v>
      </c>
      <c r="E15" s="8">
        <v>821</v>
      </c>
    </row>
    <row r="16" ht="17.25" customHeight="1">
      <c r="A16" s="2" t="s">
        <v>58</v>
      </c>
    </row>
  </sheetData>
  <sheetProtection/>
  <mergeCells count="3">
    <mergeCell ref="A11:E11"/>
    <mergeCell ref="D2:E2"/>
    <mergeCell ref="A1:E1"/>
  </mergeCells>
  <printOptions/>
  <pageMargins left="0.787401575" right="0.787401575" top="0.984251969" bottom="0.984251969" header="0.4921259845" footer="0.4921259845"/>
  <pageSetup horizontalDpi="600" verticalDpi="600" orientation="portrait" paperSize="9" r:id="rId1"/>
  <ignoredErrors>
    <ignoredError sqref="E4:E10" formulaRange="1"/>
  </ignoredErrors>
</worksheet>
</file>

<file path=xl/worksheets/sheet10.xml><?xml version="1.0" encoding="utf-8"?>
<worksheet xmlns="http://schemas.openxmlformats.org/spreadsheetml/2006/main" xmlns:r="http://schemas.openxmlformats.org/officeDocument/2006/relationships">
  <dimension ref="A1:K11"/>
  <sheetViews>
    <sheetView zoomScalePageLayoutView="0" workbookViewId="0" topLeftCell="A1">
      <selection activeCell="A1" sqref="A1:K1"/>
    </sheetView>
  </sheetViews>
  <sheetFormatPr defaultColWidth="11.421875" defaultRowHeight="12.75"/>
  <cols>
    <col min="1" max="3" width="11.421875" style="1" customWidth="1"/>
    <col min="4" max="8" width="11.421875" style="27" customWidth="1"/>
    <col min="9" max="16384" width="11.421875" style="1" customWidth="1"/>
  </cols>
  <sheetData>
    <row r="1" spans="1:11" ht="26.25" customHeight="1">
      <c r="A1" s="191" t="s">
        <v>289</v>
      </c>
      <c r="B1" s="191"/>
      <c r="C1" s="191"/>
      <c r="D1" s="191"/>
      <c r="E1" s="191"/>
      <c r="F1" s="191"/>
      <c r="G1" s="191"/>
      <c r="H1" s="191"/>
      <c r="I1" s="191"/>
      <c r="J1" s="191"/>
      <c r="K1" s="191"/>
    </row>
    <row r="3" spans="1:6" ht="22.5">
      <c r="A3" s="168"/>
      <c r="B3" s="169" t="s">
        <v>25</v>
      </c>
      <c r="C3" s="169" t="s">
        <v>26</v>
      </c>
      <c r="D3" s="170"/>
      <c r="E3" s="170"/>
      <c r="F3" s="170"/>
    </row>
    <row r="4" spans="1:6" ht="12.75">
      <c r="A4" s="55" t="s">
        <v>52</v>
      </c>
      <c r="B4" s="171">
        <v>0.10635463561046113</v>
      </c>
      <c r="C4" s="171">
        <v>0.08289353485287973</v>
      </c>
      <c r="D4" s="170"/>
      <c r="E4" s="170"/>
      <c r="F4" s="170"/>
    </row>
    <row r="5" spans="1:6" ht="12.75">
      <c r="A5" s="55" t="s">
        <v>53</v>
      </c>
      <c r="B5" s="171">
        <v>0.05880934675878638</v>
      </c>
      <c r="C5" s="171">
        <v>0.017347512208552112</v>
      </c>
      <c r="D5" s="170"/>
      <c r="E5" s="170"/>
      <c r="F5" s="170"/>
    </row>
    <row r="6" spans="1:6" ht="12.75">
      <c r="A6" s="55" t="s">
        <v>54</v>
      </c>
      <c r="B6" s="171">
        <v>0.29141016752831744</v>
      </c>
      <c r="C6" s="171">
        <v>0.11358452052868426</v>
      </c>
      <c r="D6" s="172"/>
      <c r="E6" s="172"/>
      <c r="F6" s="172"/>
    </row>
    <row r="7" spans="1:6" ht="12.75">
      <c r="A7" s="55" t="s">
        <v>55</v>
      </c>
      <c r="B7" s="171" t="s">
        <v>290</v>
      </c>
      <c r="C7" s="171">
        <v>0.1427362248222078</v>
      </c>
      <c r="D7" s="172"/>
      <c r="E7" s="172"/>
      <c r="F7" s="172"/>
    </row>
    <row r="8" spans="1:6" ht="12.75">
      <c r="A8" s="55" t="s">
        <v>56</v>
      </c>
      <c r="B8" s="171">
        <v>0.11930623107334247</v>
      </c>
      <c r="C8" s="171">
        <v>0.22370475020611139</v>
      </c>
      <c r="D8" s="172"/>
      <c r="E8" s="172"/>
      <c r="F8" s="172"/>
    </row>
    <row r="9" spans="1:6" ht="12.75">
      <c r="A9" s="55" t="s">
        <v>57</v>
      </c>
      <c r="B9" s="171">
        <v>0.2586104743329749</v>
      </c>
      <c r="C9" s="171">
        <v>0.4197334573815647</v>
      </c>
      <c r="D9" s="172"/>
      <c r="E9" s="172"/>
      <c r="F9" s="172"/>
    </row>
    <row r="10" spans="1:6" ht="12.75">
      <c r="A10" s="173" t="s">
        <v>3</v>
      </c>
      <c r="B10" s="171">
        <v>0.8344908553038823</v>
      </c>
      <c r="C10" s="171">
        <v>1</v>
      </c>
      <c r="D10" s="172"/>
      <c r="E10" s="172"/>
      <c r="F10" s="172"/>
    </row>
    <row r="11" spans="1:6" ht="12.75">
      <c r="A11" s="2" t="s">
        <v>291</v>
      </c>
      <c r="B11" s="174"/>
      <c r="C11" s="174"/>
      <c r="D11" s="172"/>
      <c r="E11" s="172"/>
      <c r="F11" s="172"/>
    </row>
  </sheetData>
  <sheetProtection/>
  <mergeCells count="1">
    <mergeCell ref="A1:K1"/>
  </mergeCells>
  <printOptions/>
  <pageMargins left="0.787401575" right="0.787401575" top="0.984251969" bottom="0.984251969" header="0.4921259845" footer="0.4921259845"/>
  <pageSetup orientation="portrait" paperSize="9"/>
  <ignoredErrors>
    <ignoredError sqref="A4" numberStoredAsText="1"/>
  </ignoredErrors>
</worksheet>
</file>

<file path=xl/worksheets/sheet11.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11.421875" defaultRowHeight="12.75"/>
  <cols>
    <col min="1" max="16384" width="11.421875" style="1" customWidth="1"/>
  </cols>
  <sheetData>
    <row r="1" s="41" customFormat="1" ht="11.25">
      <c r="A1" s="41" t="s">
        <v>246</v>
      </c>
    </row>
    <row r="3" spans="1:9" ht="67.5">
      <c r="A3" s="27"/>
      <c r="B3" s="72" t="s">
        <v>65</v>
      </c>
      <c r="C3" s="73" t="s">
        <v>66</v>
      </c>
      <c r="D3" s="74" t="s">
        <v>67</v>
      </c>
      <c r="E3" s="73" t="s">
        <v>68</v>
      </c>
      <c r="F3" s="74" t="s">
        <v>69</v>
      </c>
      <c r="G3" s="73" t="s">
        <v>70</v>
      </c>
      <c r="H3" s="74" t="s">
        <v>71</v>
      </c>
      <c r="I3" s="73" t="s">
        <v>72</v>
      </c>
    </row>
    <row r="4" spans="1:9" ht="11.25">
      <c r="A4" s="97" t="s">
        <v>0</v>
      </c>
      <c r="B4" s="105">
        <v>766</v>
      </c>
      <c r="C4" s="99">
        <v>217</v>
      </c>
      <c r="D4" s="107">
        <v>191</v>
      </c>
      <c r="E4" s="100">
        <v>88.0184331797235</v>
      </c>
      <c r="F4" s="102">
        <v>15950</v>
      </c>
      <c r="G4" s="101">
        <v>12627.07769254</v>
      </c>
      <c r="H4" s="102">
        <v>12117.157741</v>
      </c>
      <c r="I4" s="100">
        <v>95.96169466953341</v>
      </c>
    </row>
    <row r="5" spans="1:9" ht="22.5">
      <c r="A5" s="97" t="s">
        <v>1</v>
      </c>
      <c r="B5" s="80">
        <v>36</v>
      </c>
      <c r="C5" s="109">
        <v>36</v>
      </c>
      <c r="D5" s="27">
        <v>32</v>
      </c>
      <c r="E5" s="111">
        <v>88.88888888888889</v>
      </c>
      <c r="F5" s="103">
        <v>4695</v>
      </c>
      <c r="G5" s="113">
        <v>4694.625576</v>
      </c>
      <c r="H5" s="103">
        <v>4534.584174</v>
      </c>
      <c r="I5" s="111">
        <v>96.59096557522778</v>
      </c>
    </row>
    <row r="6" spans="1:9" ht="11.25">
      <c r="A6" s="97" t="s">
        <v>2</v>
      </c>
      <c r="B6" s="105">
        <v>90</v>
      </c>
      <c r="C6" s="99">
        <v>42</v>
      </c>
      <c r="D6" s="107">
        <v>33</v>
      </c>
      <c r="E6" s="100">
        <v>78.57142857142857</v>
      </c>
      <c r="F6" s="102">
        <v>6725</v>
      </c>
      <c r="G6" s="101">
        <v>6339.259308</v>
      </c>
      <c r="H6" s="102">
        <v>5650.149572</v>
      </c>
      <c r="I6" s="100">
        <v>89.12949127778448</v>
      </c>
    </row>
    <row r="7" spans="1:9" ht="11.25">
      <c r="A7" s="98" t="s">
        <v>3</v>
      </c>
      <c r="B7" s="106">
        <v>892</v>
      </c>
      <c r="C7" s="110">
        <v>295</v>
      </c>
      <c r="D7" s="108">
        <v>256</v>
      </c>
      <c r="E7" s="112">
        <v>86.77966101694915</v>
      </c>
      <c r="F7" s="104">
        <v>27370</v>
      </c>
      <c r="G7" s="114">
        <v>23660.96257654</v>
      </c>
      <c r="H7" s="104">
        <v>22301.891487</v>
      </c>
      <c r="I7" s="112">
        <v>94.25606170863257</v>
      </c>
    </row>
    <row r="8" spans="1:9" ht="11.25">
      <c r="A8" s="184" t="s">
        <v>73</v>
      </c>
      <c r="B8" s="184"/>
      <c r="C8" s="184"/>
      <c r="D8" s="184"/>
      <c r="E8" s="184"/>
      <c r="F8" s="184"/>
      <c r="G8" s="184"/>
      <c r="H8" s="184"/>
      <c r="I8" s="184"/>
    </row>
  </sheetData>
  <sheetProtection/>
  <mergeCells count="1">
    <mergeCell ref="A8:I8"/>
  </mergeCells>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
    </sheetView>
  </sheetViews>
  <sheetFormatPr defaultColWidth="11.421875" defaultRowHeight="12.75"/>
  <cols>
    <col min="1" max="16384" width="11.421875" style="1" customWidth="1"/>
  </cols>
  <sheetData>
    <row r="1" ht="11.25">
      <c r="A1" s="41" t="s">
        <v>164</v>
      </c>
    </row>
    <row r="2" ht="11.25">
      <c r="A2" s="41"/>
    </row>
    <row r="4" spans="1:4" ht="22.5">
      <c r="A4" s="27"/>
      <c r="B4" s="115" t="s">
        <v>74</v>
      </c>
      <c r="C4" s="116" t="s">
        <v>75</v>
      </c>
      <c r="D4" s="115" t="s">
        <v>3</v>
      </c>
    </row>
    <row r="5" spans="1:4" ht="11.25">
      <c r="A5" s="117" t="s">
        <v>0</v>
      </c>
      <c r="B5" s="99">
        <v>482</v>
      </c>
      <c r="C5" s="107">
        <v>244</v>
      </c>
      <c r="D5" s="99">
        <v>726</v>
      </c>
    </row>
    <row r="6" spans="1:4" ht="22.5">
      <c r="A6" s="118" t="s">
        <v>1</v>
      </c>
      <c r="B6" s="109">
        <v>57</v>
      </c>
      <c r="C6" s="27">
        <v>63</v>
      </c>
      <c r="D6" s="109">
        <v>120</v>
      </c>
    </row>
    <row r="7" spans="1:4" ht="11.25">
      <c r="A7" s="118" t="s">
        <v>2</v>
      </c>
      <c r="B7" s="99">
        <v>90</v>
      </c>
      <c r="C7" s="107">
        <v>36</v>
      </c>
      <c r="D7" s="99">
        <v>126</v>
      </c>
    </row>
    <row r="8" spans="1:4" ht="11.25">
      <c r="A8" s="119" t="s">
        <v>3</v>
      </c>
      <c r="B8" s="110">
        <v>629</v>
      </c>
      <c r="C8" s="108">
        <v>343</v>
      </c>
      <c r="D8" s="110">
        <v>972</v>
      </c>
    </row>
    <row r="9" spans="1:6" ht="11.25">
      <c r="A9" s="184" t="s">
        <v>76</v>
      </c>
      <c r="B9" s="184"/>
      <c r="C9" s="184"/>
      <c r="D9" s="184"/>
      <c r="E9" s="184"/>
      <c r="F9" s="184"/>
    </row>
  </sheetData>
  <sheetProtection/>
  <mergeCells count="1">
    <mergeCell ref="A9:F9"/>
  </mergeCells>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G9"/>
  <sheetViews>
    <sheetView zoomScalePageLayoutView="0" workbookViewId="0" topLeftCell="A1">
      <selection activeCell="A1" sqref="A1"/>
    </sheetView>
  </sheetViews>
  <sheetFormatPr defaultColWidth="11.421875" defaultRowHeight="12.75"/>
  <cols>
    <col min="1" max="16384" width="11.421875" style="1" customWidth="1"/>
  </cols>
  <sheetData>
    <row r="1" s="41" customFormat="1" ht="11.25">
      <c r="A1" s="41" t="s">
        <v>165</v>
      </c>
    </row>
    <row r="3" spans="1:4" ht="22.5">
      <c r="A3" s="27"/>
      <c r="B3" s="120" t="s">
        <v>74</v>
      </c>
      <c r="C3" s="115" t="s">
        <v>75</v>
      </c>
      <c r="D3" s="115" t="s">
        <v>3</v>
      </c>
    </row>
    <row r="4" spans="1:4" ht="11.25">
      <c r="A4" s="97" t="s">
        <v>0</v>
      </c>
      <c r="B4" s="121">
        <v>71.63741216900267</v>
      </c>
      <c r="C4" s="100">
        <v>28.36258783099733</v>
      </c>
      <c r="D4" s="124">
        <v>100</v>
      </c>
    </row>
    <row r="5" spans="1:4" ht="22.5">
      <c r="A5" s="97" t="s">
        <v>1</v>
      </c>
      <c r="B5" s="122">
        <v>12.135722472495274</v>
      </c>
      <c r="C5" s="111">
        <v>87.86427752750473</v>
      </c>
      <c r="D5" s="125">
        <v>100</v>
      </c>
    </row>
    <row r="6" spans="1:4" ht="11.25">
      <c r="A6" s="97" t="s">
        <v>2</v>
      </c>
      <c r="B6" s="121">
        <v>67.65171069919498</v>
      </c>
      <c r="C6" s="100">
        <v>32.348289300805035</v>
      </c>
      <c r="D6" s="124">
        <v>100</v>
      </c>
    </row>
    <row r="7" spans="1:4" ht="11.25">
      <c r="A7" s="98" t="s">
        <v>3</v>
      </c>
      <c r="B7" s="123">
        <v>60.30842295997401</v>
      </c>
      <c r="C7" s="112">
        <v>39.691577040026</v>
      </c>
      <c r="D7" s="126">
        <v>100</v>
      </c>
    </row>
    <row r="8" spans="1:4" ht="11.25">
      <c r="A8" s="49" t="s">
        <v>77</v>
      </c>
      <c r="B8" s="47"/>
      <c r="C8" s="47"/>
      <c r="D8" s="95"/>
    </row>
    <row r="9" spans="1:7" ht="11.25">
      <c r="A9" s="184" t="s">
        <v>78</v>
      </c>
      <c r="B9" s="184"/>
      <c r="C9" s="184"/>
      <c r="D9" s="184"/>
      <c r="E9" s="184"/>
      <c r="F9" s="184"/>
      <c r="G9" s="184"/>
    </row>
  </sheetData>
  <sheetProtection/>
  <mergeCells count="1">
    <mergeCell ref="A9:G9"/>
  </mergeCells>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
    </sheetView>
  </sheetViews>
  <sheetFormatPr defaultColWidth="11.421875" defaultRowHeight="12.75"/>
  <cols>
    <col min="1" max="1" width="11.421875" style="1" customWidth="1"/>
    <col min="2" max="4" width="17.28125" style="1" customWidth="1"/>
    <col min="5" max="16384" width="11.421875" style="1" customWidth="1"/>
  </cols>
  <sheetData>
    <row r="1" ht="11.25">
      <c r="A1" s="41" t="s">
        <v>166</v>
      </c>
    </row>
    <row r="3" spans="1:4" ht="11.25">
      <c r="A3" s="27"/>
      <c r="B3" s="120" t="s">
        <v>74</v>
      </c>
      <c r="C3" s="115" t="s">
        <v>75</v>
      </c>
      <c r="D3" s="137" t="s">
        <v>3</v>
      </c>
    </row>
    <row r="4" spans="1:6" ht="11.25">
      <c r="A4" s="97" t="s">
        <v>0</v>
      </c>
      <c r="B4" s="134">
        <v>69.48790415519797</v>
      </c>
      <c r="C4" s="141">
        <v>41.80178189846417</v>
      </c>
      <c r="D4" s="138">
        <v>58.49884561027069</v>
      </c>
      <c r="E4" s="94"/>
      <c r="F4" s="94"/>
    </row>
    <row r="5" spans="1:6" ht="22.5">
      <c r="A5" s="132" t="s">
        <v>1</v>
      </c>
      <c r="B5" s="135">
        <v>3.5</v>
      </c>
      <c r="C5" s="142">
        <v>38.578147472789084</v>
      </c>
      <c r="D5" s="139">
        <v>17.427190612229897</v>
      </c>
      <c r="E5" s="94"/>
      <c r="F5" s="94"/>
    </row>
    <row r="6" spans="1:6" ht="11.25">
      <c r="A6" s="97" t="s">
        <v>2</v>
      </c>
      <c r="B6" s="134">
        <v>27.005263160988353</v>
      </c>
      <c r="C6" s="141">
        <v>19.620070628746735</v>
      </c>
      <c r="D6" s="138">
        <v>24.073963777499426</v>
      </c>
      <c r="E6" s="94"/>
      <c r="F6" s="94"/>
    </row>
    <row r="7" spans="1:6" ht="11.25">
      <c r="A7" s="133" t="s">
        <v>3</v>
      </c>
      <c r="B7" s="136">
        <v>100</v>
      </c>
      <c r="C7" s="143">
        <v>100</v>
      </c>
      <c r="D7" s="140">
        <v>100</v>
      </c>
      <c r="E7" s="94"/>
      <c r="F7" s="94"/>
    </row>
    <row r="8" spans="1:4" ht="11.25">
      <c r="A8" s="49" t="s">
        <v>77</v>
      </c>
      <c r="B8" s="47"/>
      <c r="C8" s="47"/>
      <c r="D8" s="47"/>
    </row>
    <row r="9" spans="1:4" ht="11.25">
      <c r="A9" s="184" t="s">
        <v>79</v>
      </c>
      <c r="B9" s="184"/>
      <c r="C9" s="184"/>
      <c r="D9" s="184"/>
    </row>
  </sheetData>
  <sheetProtection/>
  <mergeCells count="1">
    <mergeCell ref="A9:D9"/>
  </mergeCells>
  <printOptions/>
  <pageMargins left="0.787401575" right="0.78740157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11.421875" defaultRowHeight="12.75"/>
  <cols>
    <col min="1" max="1" width="20.140625" style="1" customWidth="1"/>
    <col min="2" max="16384" width="11.421875" style="1" customWidth="1"/>
  </cols>
  <sheetData>
    <row r="1" ht="11.25">
      <c r="A1" s="41" t="s">
        <v>167</v>
      </c>
    </row>
    <row r="3" spans="1:6" ht="33.75">
      <c r="A3" s="27"/>
      <c r="B3" s="145" t="s">
        <v>0</v>
      </c>
      <c r="C3" s="145" t="s">
        <v>1</v>
      </c>
      <c r="D3" s="145" t="s">
        <v>2</v>
      </c>
      <c r="E3" s="145" t="s">
        <v>3</v>
      </c>
      <c r="F3" s="144"/>
    </row>
    <row r="4" spans="1:6" ht="11.25">
      <c r="A4" s="99" t="s">
        <v>80</v>
      </c>
      <c r="B4" s="146">
        <v>98.14931463996601</v>
      </c>
      <c r="C4" s="146">
        <v>52.13634036075136</v>
      </c>
      <c r="D4" s="146">
        <v>28.423465571699307</v>
      </c>
      <c r="E4" s="146">
        <v>89.60013915506295</v>
      </c>
      <c r="F4" s="92"/>
    </row>
    <row r="5" spans="1:6" ht="11.25">
      <c r="A5" s="147" t="s">
        <v>81</v>
      </c>
      <c r="B5" s="146">
        <v>75.055401635416</v>
      </c>
      <c r="C5" s="146">
        <v>9.456356702926731</v>
      </c>
      <c r="D5" s="146">
        <v>22.848124447252058</v>
      </c>
      <c r="E5" s="146">
        <v>67.23145439512157</v>
      </c>
      <c r="F5" s="92"/>
    </row>
    <row r="6" spans="1:6" ht="11.25">
      <c r="A6" s="147" t="s">
        <v>82</v>
      </c>
      <c r="B6" s="146">
        <v>23.09391300455001</v>
      </c>
      <c r="C6" s="146">
        <v>42.679983657824636</v>
      </c>
      <c r="D6" s="146">
        <v>5.575341124447252</v>
      </c>
      <c r="E6" s="146">
        <v>22.368684759941395</v>
      </c>
      <c r="F6" s="92"/>
    </row>
    <row r="7" spans="1:6" ht="11.25">
      <c r="A7" s="99" t="s">
        <v>83</v>
      </c>
      <c r="B7" s="146">
        <v>1.8506853600339046</v>
      </c>
      <c r="C7" s="146">
        <v>47.86365963924865</v>
      </c>
      <c r="D7" s="146">
        <v>71.5765344283007</v>
      </c>
      <c r="E7" s="146">
        <v>10.399860844936965</v>
      </c>
      <c r="F7" s="92"/>
    </row>
    <row r="8" spans="1:6" ht="11.25">
      <c r="A8" s="27" t="s">
        <v>84</v>
      </c>
      <c r="B8" s="93"/>
      <c r="C8" s="93"/>
      <c r="D8" s="93"/>
      <c r="E8" s="93"/>
      <c r="F8" s="92"/>
    </row>
    <row r="9" spans="1:6" ht="11.25">
      <c r="A9" s="27" t="s">
        <v>85</v>
      </c>
      <c r="F9" s="92"/>
    </row>
    <row r="10" spans="1:6" ht="11.25">
      <c r="A10" s="1" t="s">
        <v>86</v>
      </c>
      <c r="F10" s="92"/>
    </row>
  </sheetData>
  <sheetProtection/>
  <printOptions/>
  <pageMargins left="0.787401575" right="0.787401575" top="0.984251969" bottom="0.984251969"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11.421875" defaultRowHeight="12.75"/>
  <cols>
    <col min="1" max="1" width="14.140625" style="1" customWidth="1"/>
    <col min="2" max="5" width="16.00390625" style="1" customWidth="1"/>
    <col min="6" max="16384" width="11.421875" style="1" customWidth="1"/>
  </cols>
  <sheetData>
    <row r="1" ht="11.25">
      <c r="A1" s="41" t="s">
        <v>168</v>
      </c>
    </row>
    <row r="3" spans="1:5" ht="22.5">
      <c r="A3" s="27"/>
      <c r="B3" s="145" t="s">
        <v>87</v>
      </c>
      <c r="C3" s="145" t="s">
        <v>88</v>
      </c>
      <c r="D3" s="145" t="s">
        <v>89</v>
      </c>
      <c r="E3" s="145" t="s">
        <v>90</v>
      </c>
    </row>
    <row r="4" spans="1:5" ht="11.25">
      <c r="A4" s="97" t="s">
        <v>0</v>
      </c>
      <c r="B4" s="141">
        <v>8.57521693527588</v>
      </c>
      <c r="C4" s="141">
        <v>57.517568631801886</v>
      </c>
      <c r="D4" s="141">
        <v>33.907214432922245</v>
      </c>
      <c r="E4" s="148">
        <v>100</v>
      </c>
    </row>
    <row r="5" spans="1:5" ht="22.5">
      <c r="A5" s="97" t="s">
        <v>1</v>
      </c>
      <c r="B5" s="141">
        <v>10.904122954905668</v>
      </c>
      <c r="C5" s="141">
        <v>70.7743162159768</v>
      </c>
      <c r="D5" s="141">
        <v>18.32156082911754</v>
      </c>
      <c r="E5" s="148">
        <v>100</v>
      </c>
    </row>
    <row r="6" spans="1:5" ht="11.25">
      <c r="A6" s="97" t="s">
        <v>2</v>
      </c>
      <c r="B6" s="141">
        <v>8.39451905713152</v>
      </c>
      <c r="C6" s="141">
        <v>69.34152219322577</v>
      </c>
      <c r="D6" s="141">
        <v>22.26395874964271</v>
      </c>
      <c r="E6" s="148">
        <v>100</v>
      </c>
    </row>
    <row r="7" spans="1:5" ht="11.25">
      <c r="A7" s="98" t="s">
        <v>3</v>
      </c>
      <c r="B7" s="149">
        <v>8.876301921543233</v>
      </c>
      <c r="C7" s="149">
        <v>61.694219492701805</v>
      </c>
      <c r="D7" s="149">
        <v>29.429478585754964</v>
      </c>
      <c r="E7" s="148">
        <v>100</v>
      </c>
    </row>
    <row r="8" spans="1:5" ht="11.25">
      <c r="A8" s="49" t="s">
        <v>91</v>
      </c>
      <c r="B8" s="44"/>
      <c r="C8" s="44"/>
      <c r="D8" s="44"/>
      <c r="E8" s="91"/>
    </row>
    <row r="9" ht="11.25">
      <c r="A9" s="33" t="s">
        <v>92</v>
      </c>
    </row>
    <row r="10" ht="11.25">
      <c r="A10" s="1" t="s">
        <v>93</v>
      </c>
    </row>
  </sheetData>
  <sheetProtection/>
  <printOptions/>
  <pageMargins left="0.787401575" right="0.787401575" top="0.984251969" bottom="0.984251969"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11.421875" defaultRowHeight="12.75"/>
  <cols>
    <col min="1" max="1" width="11.421875" style="1" customWidth="1"/>
    <col min="2" max="5" width="15.28125" style="1" customWidth="1"/>
    <col min="6" max="16384" width="11.421875" style="1" customWidth="1"/>
  </cols>
  <sheetData>
    <row r="1" s="41" customFormat="1" ht="11.25">
      <c r="A1" s="41" t="s">
        <v>169</v>
      </c>
    </row>
    <row r="3" spans="1:5" ht="22.5">
      <c r="A3" s="27"/>
      <c r="B3" s="145" t="s">
        <v>87</v>
      </c>
      <c r="C3" s="145" t="s">
        <v>88</v>
      </c>
      <c r="D3" s="145" t="s">
        <v>89</v>
      </c>
      <c r="E3" s="145" t="s">
        <v>90</v>
      </c>
    </row>
    <row r="4" spans="1:5" ht="11.25">
      <c r="A4" s="97" t="s">
        <v>0</v>
      </c>
      <c r="B4" s="141">
        <v>8.57521693527588</v>
      </c>
      <c r="C4" s="141">
        <v>57.517568631801886</v>
      </c>
      <c r="D4" s="141">
        <v>33.907214432922245</v>
      </c>
      <c r="E4" s="148">
        <v>100</v>
      </c>
    </row>
    <row r="5" spans="1:5" ht="22.5">
      <c r="A5" s="97" t="s">
        <v>1</v>
      </c>
      <c r="B5" s="141">
        <v>10.904122954905668</v>
      </c>
      <c r="C5" s="141">
        <v>70.7743162159768</v>
      </c>
      <c r="D5" s="141">
        <v>18.32156082911754</v>
      </c>
      <c r="E5" s="148">
        <v>100</v>
      </c>
    </row>
    <row r="6" spans="1:5" ht="11.25">
      <c r="A6" s="97" t="s">
        <v>2</v>
      </c>
      <c r="B6" s="141">
        <v>8.39451905713152</v>
      </c>
      <c r="C6" s="141">
        <v>69.34152219322577</v>
      </c>
      <c r="D6" s="141">
        <v>22.26395874964271</v>
      </c>
      <c r="E6" s="148">
        <v>100</v>
      </c>
    </row>
    <row r="7" spans="1:5" ht="11.25">
      <c r="A7" s="98" t="s">
        <v>3</v>
      </c>
      <c r="B7" s="149">
        <v>8.876301921543233</v>
      </c>
      <c r="C7" s="149">
        <v>61.694219492701805</v>
      </c>
      <c r="D7" s="149">
        <v>29.429478585754964</v>
      </c>
      <c r="E7" s="148">
        <v>100</v>
      </c>
    </row>
    <row r="8" spans="1:5" ht="11.25">
      <c r="A8" s="49" t="s">
        <v>91</v>
      </c>
      <c r="B8" s="44"/>
      <c r="C8" s="44"/>
      <c r="D8" s="44"/>
      <c r="E8" s="91"/>
    </row>
    <row r="9" ht="11.25">
      <c r="A9" s="33" t="s">
        <v>92</v>
      </c>
    </row>
    <row r="10" ht="11.25">
      <c r="A10" s="1" t="s">
        <v>93</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56" t="s">
        <v>170</v>
      </c>
      <c r="B1" s="96"/>
      <c r="C1" s="96"/>
      <c r="D1" s="96"/>
      <c r="E1" s="96"/>
      <c r="F1" s="96"/>
      <c r="G1" s="96"/>
      <c r="H1" s="96"/>
      <c r="I1" s="96"/>
      <c r="J1" s="96"/>
    </row>
    <row r="2" spans="1:10" ht="11.25">
      <c r="A2" s="49" t="s">
        <v>94</v>
      </c>
      <c r="B2" s="59"/>
      <c r="C2" s="59"/>
      <c r="D2" s="59"/>
      <c r="E2" s="59"/>
      <c r="F2" s="59"/>
      <c r="G2" s="59"/>
      <c r="H2" s="59"/>
      <c r="I2" s="59"/>
      <c r="J2" s="59"/>
    </row>
    <row r="3" spans="1:10" ht="11.25">
      <c r="A3" s="49"/>
      <c r="B3" s="59"/>
      <c r="C3" s="59"/>
      <c r="D3" s="59"/>
      <c r="E3" s="59"/>
      <c r="F3" s="59"/>
      <c r="G3" s="59"/>
      <c r="H3" s="59"/>
      <c r="I3" s="59"/>
      <c r="J3" s="59"/>
    </row>
    <row r="4" spans="1:10" ht="11.25">
      <c r="A4" s="150"/>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151" t="s">
        <v>95</v>
      </c>
      <c r="B6" s="100">
        <v>99.98652883302287</v>
      </c>
      <c r="C6" s="100">
        <v>98.94711695403386</v>
      </c>
      <c r="D6" s="100">
        <v>100</v>
      </c>
      <c r="E6" s="100">
        <v>99.90106879672729</v>
      </c>
      <c r="F6" s="100">
        <v>100</v>
      </c>
      <c r="G6" s="100">
        <v>100</v>
      </c>
      <c r="H6" s="100">
        <v>99.99225877666404</v>
      </c>
      <c r="I6" s="100">
        <v>99.16559180433158</v>
      </c>
      <c r="J6" s="100">
        <v>99.49370898313497</v>
      </c>
    </row>
    <row r="7" spans="1:10" ht="11.25">
      <c r="A7" s="151" t="s">
        <v>96</v>
      </c>
      <c r="B7" s="100">
        <v>0.01347116697712148</v>
      </c>
      <c r="C7" s="100">
        <v>1.0528830459661436</v>
      </c>
      <c r="D7" s="100">
        <v>0</v>
      </c>
      <c r="E7" s="100">
        <v>0.0989312032727008</v>
      </c>
      <c r="F7" s="100">
        <v>0</v>
      </c>
      <c r="G7" s="100">
        <v>0</v>
      </c>
      <c r="H7" s="100">
        <v>0.007741223335965108</v>
      </c>
      <c r="I7" s="100">
        <v>0.8344081956684087</v>
      </c>
      <c r="J7" s="100">
        <v>0.5062910168650326</v>
      </c>
    </row>
    <row r="8" spans="1:10" ht="11.25">
      <c r="A8" s="151" t="s">
        <v>3</v>
      </c>
      <c r="B8" s="100">
        <v>100</v>
      </c>
      <c r="C8" s="100">
        <v>100</v>
      </c>
      <c r="D8" s="100">
        <v>100</v>
      </c>
      <c r="E8" s="100">
        <v>100</v>
      </c>
      <c r="F8" s="100">
        <v>100</v>
      </c>
      <c r="G8" s="100">
        <v>100</v>
      </c>
      <c r="H8" s="100">
        <v>100</v>
      </c>
      <c r="I8" s="100">
        <v>100</v>
      </c>
      <c r="J8" s="100">
        <v>100</v>
      </c>
    </row>
    <row r="9" spans="1:10" ht="11.25">
      <c r="A9" s="49" t="s">
        <v>77</v>
      </c>
      <c r="B9" s="59"/>
      <c r="C9" s="59"/>
      <c r="D9" s="59"/>
      <c r="E9" s="59"/>
      <c r="F9" s="59"/>
      <c r="G9" s="59"/>
      <c r="H9" s="59"/>
      <c r="I9" s="59"/>
      <c r="J9" s="59"/>
    </row>
    <row r="10" spans="1:10" ht="11.25">
      <c r="A10" s="63" t="s">
        <v>97</v>
      </c>
      <c r="B10" s="59"/>
      <c r="C10" s="59"/>
      <c r="D10" s="59"/>
      <c r="E10" s="59"/>
      <c r="F10" s="59"/>
      <c r="G10" s="59"/>
      <c r="H10" s="59"/>
      <c r="I10" s="59"/>
      <c r="J10" s="59"/>
    </row>
  </sheetData>
  <sheetProtection/>
  <mergeCells count="4">
    <mergeCell ref="B4:C4"/>
    <mergeCell ref="D4:E4"/>
    <mergeCell ref="F4:G4"/>
    <mergeCell ref="H4:J4"/>
  </mergeCells>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68" t="s">
        <v>171</v>
      </c>
      <c r="B1" s="96"/>
      <c r="C1" s="96"/>
      <c r="D1" s="96"/>
      <c r="E1" s="96"/>
      <c r="F1" s="96"/>
      <c r="G1" s="96"/>
      <c r="H1" s="96"/>
      <c r="I1" s="96"/>
      <c r="J1" s="96"/>
    </row>
    <row r="2" spans="1:10" ht="11.25">
      <c r="A2" s="65"/>
      <c r="B2" s="59"/>
      <c r="C2" s="59"/>
      <c r="D2" s="59"/>
      <c r="E2" s="59"/>
      <c r="F2" s="59"/>
      <c r="G2" s="59"/>
      <c r="H2" s="59"/>
      <c r="I2" s="59"/>
      <c r="J2" s="59"/>
    </row>
    <row r="3" spans="1:10" ht="11.25">
      <c r="A3" s="150"/>
      <c r="B3" s="192" t="s">
        <v>0</v>
      </c>
      <c r="C3" s="192"/>
      <c r="D3" s="193" t="s">
        <v>1</v>
      </c>
      <c r="E3" s="193"/>
      <c r="F3" s="192" t="s">
        <v>4</v>
      </c>
      <c r="G3" s="192"/>
      <c r="H3" s="194" t="s">
        <v>5</v>
      </c>
      <c r="I3" s="194"/>
      <c r="J3" s="194"/>
    </row>
    <row r="4" spans="1:10" ht="22.5">
      <c r="A4" s="153"/>
      <c r="B4" s="84" t="s">
        <v>75</v>
      </c>
      <c r="C4" s="84" t="s">
        <v>74</v>
      </c>
      <c r="D4" s="84" t="s">
        <v>75</v>
      </c>
      <c r="E4" s="84" t="s">
        <v>74</v>
      </c>
      <c r="F4" s="84" t="s">
        <v>75</v>
      </c>
      <c r="G4" s="84" t="s">
        <v>74</v>
      </c>
      <c r="H4" s="84" t="s">
        <v>75</v>
      </c>
      <c r="I4" s="84" t="s">
        <v>74</v>
      </c>
      <c r="J4" s="84" t="s">
        <v>3</v>
      </c>
    </row>
    <row r="5" spans="1:10" ht="11.25">
      <c r="A5" s="98" t="s">
        <v>98</v>
      </c>
      <c r="B5" s="152">
        <v>1.930470289984051</v>
      </c>
      <c r="C5" s="152">
        <v>1.6415316639404332</v>
      </c>
      <c r="D5" s="152">
        <v>2.2327337189759824</v>
      </c>
      <c r="E5" s="152">
        <v>1.4634398113594456</v>
      </c>
      <c r="F5" s="152">
        <v>2.213392885645815</v>
      </c>
      <c r="G5" s="152">
        <v>1.6303623139279482</v>
      </c>
      <c r="H5" s="152">
        <v>2.0569893743901018</v>
      </c>
      <c r="I5" s="152">
        <v>1.6337788648646363</v>
      </c>
      <c r="J5" s="152">
        <v>1.8017578008485342</v>
      </c>
    </row>
    <row r="6" spans="1:10" ht="11.25">
      <c r="A6" s="98" t="s">
        <v>99</v>
      </c>
      <c r="B6" s="152">
        <v>1.9837511606313836</v>
      </c>
      <c r="C6" s="152">
        <v>1.6187391052720952</v>
      </c>
      <c r="D6" s="152">
        <v>2.1532089922700517</v>
      </c>
      <c r="E6" s="152">
        <v>1.446884337429018</v>
      </c>
      <c r="F6" s="152">
        <v>2.1737041548247396</v>
      </c>
      <c r="G6" s="152">
        <v>1.6237372593431483</v>
      </c>
      <c r="H6" s="152">
        <v>2.1532089922700517</v>
      </c>
      <c r="I6" s="152">
        <v>1.6187391052720952</v>
      </c>
      <c r="J6" s="152">
        <v>1.7424242424242424</v>
      </c>
    </row>
    <row r="7" spans="1:10" ht="22.5">
      <c r="A7" s="98" t="s">
        <v>100</v>
      </c>
      <c r="B7" s="152">
        <v>1.6631991915829518</v>
      </c>
      <c r="C7" s="152">
        <v>1.463986772760153</v>
      </c>
      <c r="D7" s="152">
        <v>2.1532073360490935</v>
      </c>
      <c r="E7" s="152">
        <v>1.446884337429018</v>
      </c>
      <c r="F7" s="152">
        <v>2.1594070366270395</v>
      </c>
      <c r="G7" s="152">
        <v>1.4406010096484154</v>
      </c>
      <c r="H7" s="152">
        <v>1.7999834491890103</v>
      </c>
      <c r="I7" s="152">
        <v>1.446884337429018</v>
      </c>
      <c r="J7" s="152">
        <v>1.5310101638664178</v>
      </c>
    </row>
    <row r="8" spans="1:10" ht="22.5">
      <c r="A8" s="98" t="s">
        <v>101</v>
      </c>
      <c r="B8" s="152">
        <v>2.326440177252585</v>
      </c>
      <c r="C8" s="152">
        <v>1.8179733653402528</v>
      </c>
      <c r="D8" s="152">
        <v>2.317153284671533</v>
      </c>
      <c r="E8" s="152">
        <v>1.4468910084057396</v>
      </c>
      <c r="F8" s="152">
        <v>2.3101977192550662</v>
      </c>
      <c r="G8" s="152">
        <v>1.753299261248106</v>
      </c>
      <c r="H8" s="152">
        <v>2.312341772151899</v>
      </c>
      <c r="I8" s="152">
        <v>1.7800968692265442</v>
      </c>
      <c r="J8" s="152">
        <v>2.151690175097276</v>
      </c>
    </row>
    <row r="9" spans="1:10" ht="11.25">
      <c r="A9" s="63" t="s">
        <v>172</v>
      </c>
      <c r="B9" s="49"/>
      <c r="C9" s="49"/>
      <c r="D9" s="49"/>
      <c r="E9" s="49"/>
      <c r="F9" s="49"/>
      <c r="G9" s="49"/>
      <c r="H9" s="49"/>
      <c r="I9" s="49"/>
      <c r="J9" s="49"/>
    </row>
  </sheetData>
  <sheetProtection/>
  <mergeCells count="4">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9"/>
  <sheetViews>
    <sheetView zoomScalePageLayoutView="0" workbookViewId="0" topLeftCell="A1">
      <selection activeCell="A1" sqref="A1"/>
    </sheetView>
  </sheetViews>
  <sheetFormatPr defaultColWidth="11.421875" defaultRowHeight="12.75"/>
  <cols>
    <col min="1" max="1" width="23.57421875" style="1" customWidth="1"/>
    <col min="2" max="2" width="15.140625" style="1" customWidth="1"/>
    <col min="3" max="3" width="18.00390625" style="1" customWidth="1"/>
    <col min="4" max="4" width="15.8515625" style="1" customWidth="1"/>
    <col min="5" max="6" width="17.57421875" style="1" customWidth="1"/>
    <col min="7" max="7" width="17.421875" style="1" customWidth="1"/>
    <col min="8" max="8" width="16.57421875" style="1" customWidth="1"/>
    <col min="9" max="16384" width="11.421875" style="1" customWidth="1"/>
  </cols>
  <sheetData>
    <row r="1" spans="1:15" ht="11.25">
      <c r="A1" s="162" t="s">
        <v>247</v>
      </c>
      <c r="B1" s="49"/>
      <c r="C1" s="49"/>
      <c r="D1" s="49"/>
      <c r="E1" s="49"/>
      <c r="M1" s="180"/>
      <c r="N1" s="41"/>
      <c r="O1" s="50"/>
    </row>
    <row r="2" spans="12:15" ht="11.25">
      <c r="L2" s="41"/>
      <c r="M2" s="180"/>
      <c r="O2" s="51"/>
    </row>
    <row r="3" spans="1:10" ht="36" customHeight="1">
      <c r="A3" s="157"/>
      <c r="B3" s="161">
        <v>2002</v>
      </c>
      <c r="C3" s="161">
        <v>2003</v>
      </c>
      <c r="D3" s="161">
        <v>2004</v>
      </c>
      <c r="E3" s="161">
        <v>2005</v>
      </c>
      <c r="F3" s="161">
        <v>2006</v>
      </c>
      <c r="G3" s="161">
        <v>2007</v>
      </c>
      <c r="H3" s="161">
        <v>2008</v>
      </c>
      <c r="I3" s="161" t="s">
        <v>249</v>
      </c>
      <c r="J3" s="45"/>
    </row>
    <row r="4" spans="1:10" ht="11.25">
      <c r="A4" s="158" t="s">
        <v>0</v>
      </c>
      <c r="B4" s="159">
        <v>59.95282502810551</v>
      </c>
      <c r="C4" s="159">
        <v>59.213213928884215</v>
      </c>
      <c r="D4" s="159">
        <v>59.02368112694868</v>
      </c>
      <c r="E4" s="159">
        <v>59.072894612039086</v>
      </c>
      <c r="F4" s="159">
        <v>58.83834329905062</v>
      </c>
      <c r="G4" s="159">
        <v>58.27733116217464</v>
      </c>
      <c r="H4" s="159">
        <v>56.46894613219281</v>
      </c>
      <c r="I4" s="141">
        <v>-3.483878895912696</v>
      </c>
      <c r="J4" s="48"/>
    </row>
    <row r="5" spans="1:10" ht="11.25">
      <c r="A5" s="158" t="s">
        <v>1</v>
      </c>
      <c r="B5" s="159">
        <v>18.918891982144746</v>
      </c>
      <c r="C5" s="159">
        <v>18.625118478942838</v>
      </c>
      <c r="D5" s="159">
        <v>17.843381138143556</v>
      </c>
      <c r="E5" s="159">
        <v>17.26784991275952</v>
      </c>
      <c r="F5" s="159">
        <v>16.788553433584262</v>
      </c>
      <c r="G5" s="159">
        <v>17.152790324727256</v>
      </c>
      <c r="H5" s="159">
        <v>17.609037048191105</v>
      </c>
      <c r="I5" s="141">
        <v>-1.3098549339536412</v>
      </c>
      <c r="J5" s="48"/>
    </row>
    <row r="6" spans="1:10" ht="11.25">
      <c r="A6" s="158" t="s">
        <v>2</v>
      </c>
      <c r="B6" s="159">
        <v>21.128282989749746</v>
      </c>
      <c r="C6" s="159">
        <v>22.161667592172954</v>
      </c>
      <c r="D6" s="159">
        <v>23.13293773490776</v>
      </c>
      <c r="E6" s="159">
        <v>23.659255475201395</v>
      </c>
      <c r="F6" s="159">
        <v>24.373103267365117</v>
      </c>
      <c r="G6" s="159">
        <v>24.56987851309811</v>
      </c>
      <c r="H6" s="159">
        <v>25.922016819616083</v>
      </c>
      <c r="I6" s="141">
        <v>4.793733829866337</v>
      </c>
      <c r="J6" s="48"/>
    </row>
    <row r="7" spans="1:10" ht="11.25">
      <c r="A7" s="160" t="s">
        <v>3</v>
      </c>
      <c r="B7" s="159">
        <v>100</v>
      </c>
      <c r="C7" s="159">
        <v>100</v>
      </c>
      <c r="D7" s="159">
        <v>100</v>
      </c>
      <c r="E7" s="159">
        <v>100</v>
      </c>
      <c r="F7" s="159">
        <v>100</v>
      </c>
      <c r="G7" s="159">
        <v>100</v>
      </c>
      <c r="H7" s="159">
        <v>100</v>
      </c>
      <c r="I7" s="141"/>
      <c r="J7" s="48"/>
    </row>
    <row r="8" spans="1:8" ht="11.25">
      <c r="A8" s="1" t="s">
        <v>248</v>
      </c>
      <c r="B8" s="156"/>
      <c r="C8" s="156"/>
      <c r="D8" s="156"/>
      <c r="E8" s="156"/>
      <c r="F8" s="156"/>
      <c r="G8" s="156"/>
      <c r="H8" s="156"/>
    </row>
    <row r="9" spans="2:8" ht="11.25">
      <c r="B9" s="156"/>
      <c r="C9" s="156"/>
      <c r="D9" s="156"/>
      <c r="E9" s="156"/>
      <c r="F9" s="156"/>
      <c r="G9" s="156"/>
      <c r="H9" s="156"/>
    </row>
  </sheetData>
  <sheetProtection/>
  <mergeCells count="1">
    <mergeCell ref="M1:M2"/>
  </mergeCells>
  <printOptions gridLines="1"/>
  <pageMargins left="0" right="0" top="0" bottom="0" header="0" footer="0"/>
  <pageSetup fitToHeight="1" fitToWidth="1" horizontalDpi="600" verticalDpi="600" orientation="landscape" paperSize="9" scale="66" r:id="rId1"/>
</worksheet>
</file>

<file path=xl/worksheets/sheet20.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56" t="s">
        <v>173</v>
      </c>
      <c r="B1" s="96"/>
      <c r="C1" s="96"/>
      <c r="D1" s="96"/>
      <c r="E1" s="96"/>
      <c r="F1" s="96"/>
      <c r="G1" s="96"/>
      <c r="H1" s="96"/>
      <c r="I1" s="96"/>
      <c r="J1" s="96"/>
    </row>
    <row r="2" spans="1:10" ht="11.25">
      <c r="A2" s="49"/>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11.25">
      <c r="A5" s="151" t="s">
        <v>95</v>
      </c>
      <c r="B5" s="100">
        <v>22.21821623543215</v>
      </c>
      <c r="C5" s="100">
        <v>66.94003076797821</v>
      </c>
      <c r="D5" s="100">
        <v>0</v>
      </c>
      <c r="E5" s="100">
        <v>74.25874891568886</v>
      </c>
      <c r="F5" s="100">
        <v>34.86714079788947</v>
      </c>
      <c r="G5" s="100">
        <v>99.67264407993122</v>
      </c>
      <c r="H5" s="100">
        <v>16.460308394880936</v>
      </c>
      <c r="I5" s="100">
        <v>73.00928948760588</v>
      </c>
      <c r="J5" s="100">
        <v>50.56410568160692</v>
      </c>
    </row>
    <row r="6" spans="1:10" ht="11.25">
      <c r="A6" s="151" t="s">
        <v>96</v>
      </c>
      <c r="B6" s="100">
        <v>77.78178376456786</v>
      </c>
      <c r="C6" s="100">
        <v>33.0599692320218</v>
      </c>
      <c r="D6" s="100">
        <v>100</v>
      </c>
      <c r="E6" s="100">
        <v>25.741251084311152</v>
      </c>
      <c r="F6" s="100">
        <v>65.13285920211054</v>
      </c>
      <c r="G6" s="100">
        <v>0.32735592006878894</v>
      </c>
      <c r="H6" s="100">
        <v>83.53969160511907</v>
      </c>
      <c r="I6" s="100">
        <v>26.990710512394102</v>
      </c>
      <c r="J6" s="100">
        <v>49.43589431839308</v>
      </c>
    </row>
    <row r="7" spans="1:10" ht="11.25">
      <c r="A7" s="151" t="s">
        <v>3</v>
      </c>
      <c r="B7" s="100">
        <v>100</v>
      </c>
      <c r="C7" s="100">
        <v>100</v>
      </c>
      <c r="D7" s="100">
        <v>100</v>
      </c>
      <c r="E7" s="100">
        <v>100</v>
      </c>
      <c r="F7" s="100">
        <v>100</v>
      </c>
      <c r="G7" s="100">
        <v>100</v>
      </c>
      <c r="H7" s="100">
        <v>100</v>
      </c>
      <c r="I7" s="100">
        <v>100</v>
      </c>
      <c r="J7" s="100">
        <v>100</v>
      </c>
    </row>
    <row r="8" spans="1:10" ht="11.25">
      <c r="A8" s="49" t="s">
        <v>174</v>
      </c>
      <c r="B8" s="46"/>
      <c r="C8" s="46"/>
      <c r="D8" s="46"/>
      <c r="E8" s="46"/>
      <c r="F8" s="46"/>
      <c r="G8" s="46"/>
      <c r="H8" s="46"/>
      <c r="I8" s="46"/>
      <c r="J8" s="46"/>
    </row>
    <row r="9" spans="1:10" ht="11.25">
      <c r="A9" s="1" t="s">
        <v>175</v>
      </c>
      <c r="B9" s="59"/>
      <c r="C9" s="59"/>
      <c r="D9" s="59"/>
      <c r="E9" s="59"/>
      <c r="F9" s="59"/>
      <c r="G9" s="59"/>
      <c r="H9" s="59"/>
      <c r="I9" s="59"/>
      <c r="J9" s="59"/>
    </row>
  </sheetData>
  <sheetProtection/>
  <mergeCells count="4">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68" t="s">
        <v>176</v>
      </c>
      <c r="B1" s="96"/>
      <c r="C1" s="96"/>
      <c r="D1" s="96"/>
      <c r="E1" s="96"/>
      <c r="F1" s="96"/>
      <c r="G1" s="96"/>
      <c r="H1" s="96"/>
      <c r="I1" s="96"/>
      <c r="J1" s="96"/>
    </row>
    <row r="2" spans="1:10" ht="11.25">
      <c r="A2" s="65"/>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11.25">
      <c r="A5" s="151" t="s">
        <v>95</v>
      </c>
      <c r="B5" s="100">
        <v>2.415373125974508</v>
      </c>
      <c r="C5" s="100">
        <v>23.18434028456927</v>
      </c>
      <c r="D5" s="100">
        <v>0</v>
      </c>
      <c r="E5" s="100">
        <v>0</v>
      </c>
      <c r="F5" s="100">
        <v>0</v>
      </c>
      <c r="G5" s="100">
        <v>10.877440000994728</v>
      </c>
      <c r="H5" s="100">
        <v>1.3879972566305634</v>
      </c>
      <c r="I5" s="100">
        <v>20.241255993147142</v>
      </c>
      <c r="J5" s="100">
        <v>12.758099807020725</v>
      </c>
    </row>
    <row r="6" spans="1:10" ht="11.25">
      <c r="A6" s="151" t="s">
        <v>96</v>
      </c>
      <c r="B6" s="100">
        <v>97.58462687402549</v>
      </c>
      <c r="C6" s="100">
        <v>76.81565971543073</v>
      </c>
      <c r="D6" s="100">
        <v>100</v>
      </c>
      <c r="E6" s="100">
        <v>100</v>
      </c>
      <c r="F6" s="100">
        <v>100</v>
      </c>
      <c r="G6" s="100">
        <v>89.12255999900528</v>
      </c>
      <c r="H6" s="100">
        <v>98.61200274336944</v>
      </c>
      <c r="I6" s="100">
        <v>79.75874400685287</v>
      </c>
      <c r="J6" s="100">
        <v>87.24190019297927</v>
      </c>
    </row>
    <row r="7" spans="1:10" ht="11.25">
      <c r="A7" s="151" t="s">
        <v>3</v>
      </c>
      <c r="B7" s="100">
        <v>100</v>
      </c>
      <c r="C7" s="100">
        <v>100</v>
      </c>
      <c r="D7" s="100">
        <v>100</v>
      </c>
      <c r="E7" s="100">
        <v>100</v>
      </c>
      <c r="F7" s="100">
        <v>100</v>
      </c>
      <c r="G7" s="100">
        <v>100</v>
      </c>
      <c r="H7" s="100">
        <v>100</v>
      </c>
      <c r="I7" s="100">
        <v>100</v>
      </c>
      <c r="J7" s="100">
        <v>100</v>
      </c>
    </row>
    <row r="8" spans="1:10" ht="11.25">
      <c r="A8" s="49" t="s">
        <v>174</v>
      </c>
      <c r="B8" s="59"/>
      <c r="C8" s="59"/>
      <c r="D8" s="59"/>
      <c r="E8" s="59"/>
      <c r="F8" s="59"/>
      <c r="G8" s="59"/>
      <c r="H8" s="59"/>
      <c r="I8" s="59"/>
      <c r="J8" s="59"/>
    </row>
    <row r="9" spans="1:10" ht="11.25">
      <c r="A9" s="1" t="s">
        <v>177</v>
      </c>
      <c r="B9" s="59"/>
      <c r="C9" s="59"/>
      <c r="D9" s="59"/>
      <c r="E9" s="59"/>
      <c r="F9" s="59"/>
      <c r="G9" s="59"/>
      <c r="H9" s="59"/>
      <c r="I9" s="59"/>
      <c r="J9" s="59"/>
    </row>
  </sheetData>
  <sheetProtection/>
  <mergeCells count="4">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68" t="s">
        <v>178</v>
      </c>
      <c r="B1" s="96"/>
      <c r="C1" s="96"/>
      <c r="D1" s="96"/>
      <c r="E1" s="96"/>
      <c r="F1" s="96"/>
      <c r="G1" s="96"/>
      <c r="H1" s="96"/>
      <c r="I1" s="96"/>
      <c r="J1" s="96"/>
    </row>
    <row r="2" spans="1:10" ht="11.25">
      <c r="A2" s="65"/>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11.25">
      <c r="A5" s="151" t="s">
        <v>95</v>
      </c>
      <c r="B5" s="100">
        <v>29.597193415866236</v>
      </c>
      <c r="C5" s="100">
        <v>35.66893039359871</v>
      </c>
      <c r="D5" s="100">
        <v>43.627142167362386</v>
      </c>
      <c r="E5" s="100">
        <v>4.736958130679028</v>
      </c>
      <c r="F5" s="100">
        <v>16.86688984705424</v>
      </c>
      <c r="G5" s="100">
        <v>0</v>
      </c>
      <c r="H5" s="100">
        <v>32.73078694183201</v>
      </c>
      <c r="I5" s="100">
        <v>28.3124013713116</v>
      </c>
      <c r="J5" s="100">
        <v>30.06612839414672</v>
      </c>
    </row>
    <row r="6" spans="1:10" ht="11.25">
      <c r="A6" s="151" t="s">
        <v>96</v>
      </c>
      <c r="B6" s="100">
        <v>70.40280658413377</v>
      </c>
      <c r="C6" s="100">
        <v>64.33106960640129</v>
      </c>
      <c r="D6" s="100">
        <v>56.3728578326376</v>
      </c>
      <c r="E6" s="100">
        <v>95.26304186932099</v>
      </c>
      <c r="F6" s="100">
        <v>83.13311015294576</v>
      </c>
      <c r="G6" s="100">
        <v>100</v>
      </c>
      <c r="H6" s="100">
        <v>67.26921305816799</v>
      </c>
      <c r="I6" s="100">
        <v>71.68759862868839</v>
      </c>
      <c r="J6" s="100">
        <v>69.93387160585328</v>
      </c>
    </row>
    <row r="7" spans="1:10" ht="11.25">
      <c r="A7" s="151" t="s">
        <v>3</v>
      </c>
      <c r="B7" s="100">
        <v>100</v>
      </c>
      <c r="C7" s="100">
        <v>100</v>
      </c>
      <c r="D7" s="100">
        <v>100</v>
      </c>
      <c r="E7" s="100">
        <v>100</v>
      </c>
      <c r="F7" s="100">
        <v>100</v>
      </c>
      <c r="G7" s="100">
        <v>100</v>
      </c>
      <c r="H7" s="100">
        <v>100</v>
      </c>
      <c r="I7" s="100">
        <v>100</v>
      </c>
      <c r="J7" s="100">
        <v>100</v>
      </c>
    </row>
    <row r="8" spans="1:10" ht="11.25">
      <c r="A8" s="49" t="s">
        <v>174</v>
      </c>
      <c r="B8" s="59"/>
      <c r="C8" s="59"/>
      <c r="D8" s="59"/>
      <c r="E8" s="59"/>
      <c r="F8" s="59"/>
      <c r="G8" s="59"/>
      <c r="H8" s="59"/>
      <c r="I8" s="59"/>
      <c r="J8" s="59"/>
    </row>
    <row r="9" spans="1:10" ht="11.25">
      <c r="A9" s="1" t="s">
        <v>179</v>
      </c>
      <c r="B9" s="59"/>
      <c r="C9" s="59"/>
      <c r="D9" s="59"/>
      <c r="E9" s="59"/>
      <c r="F9" s="59"/>
      <c r="G9" s="59"/>
      <c r="H9" s="59"/>
      <c r="I9" s="59"/>
      <c r="J9" s="59"/>
    </row>
  </sheetData>
  <sheetProtection/>
  <mergeCells count="4">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68" t="s">
        <v>181</v>
      </c>
      <c r="B1" s="96"/>
      <c r="C1" s="96"/>
      <c r="D1" s="96"/>
      <c r="E1" s="96"/>
      <c r="F1" s="96"/>
      <c r="G1" s="96"/>
      <c r="H1" s="96"/>
      <c r="I1" s="96"/>
      <c r="J1" s="96"/>
    </row>
    <row r="2" spans="1:10" ht="11.25">
      <c r="A2" s="65"/>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11.25">
      <c r="A5" s="151" t="s">
        <v>95</v>
      </c>
      <c r="B5" s="100">
        <v>5.9554172691738705</v>
      </c>
      <c r="C5" s="100">
        <v>14.102643342684187</v>
      </c>
      <c r="D5" s="100">
        <v>8.412835532219356</v>
      </c>
      <c r="E5" s="100">
        <v>69.78926049413133</v>
      </c>
      <c r="F5" s="100">
        <v>61.4644706782307</v>
      </c>
      <c r="G5" s="100">
        <v>71.2601570946659</v>
      </c>
      <c r="H5" s="100">
        <v>12.6190761192018</v>
      </c>
      <c r="I5" s="100">
        <v>26.089101138875716</v>
      </c>
      <c r="J5" s="100">
        <v>20.742635444962758</v>
      </c>
    </row>
    <row r="6" spans="1:10" ht="11.25">
      <c r="A6" s="151" t="s">
        <v>96</v>
      </c>
      <c r="B6" s="100">
        <v>94.04458273082612</v>
      </c>
      <c r="C6" s="100">
        <v>85.89735665731581</v>
      </c>
      <c r="D6" s="100">
        <v>91.58716446778064</v>
      </c>
      <c r="E6" s="100">
        <v>30.210739505868684</v>
      </c>
      <c r="F6" s="100">
        <v>38.53552932176931</v>
      </c>
      <c r="G6" s="100">
        <v>28.7398429053341</v>
      </c>
      <c r="H6" s="100">
        <v>87.3809238807982</v>
      </c>
      <c r="I6" s="100">
        <v>73.9108988611243</v>
      </c>
      <c r="J6" s="100">
        <v>79.25736455503724</v>
      </c>
    </row>
    <row r="7" spans="1:10" ht="11.25">
      <c r="A7" s="151" t="s">
        <v>3</v>
      </c>
      <c r="B7" s="100">
        <v>100</v>
      </c>
      <c r="C7" s="100">
        <v>100</v>
      </c>
      <c r="D7" s="100">
        <v>100</v>
      </c>
      <c r="E7" s="100">
        <v>100</v>
      </c>
      <c r="F7" s="100">
        <v>100</v>
      </c>
      <c r="G7" s="100">
        <v>100</v>
      </c>
      <c r="H7" s="100">
        <v>100</v>
      </c>
      <c r="I7" s="100">
        <v>100</v>
      </c>
      <c r="J7" s="100">
        <v>100</v>
      </c>
    </row>
    <row r="8" spans="1:10" ht="11.25">
      <c r="A8" s="49" t="s">
        <v>174</v>
      </c>
      <c r="B8" s="69"/>
      <c r="C8" s="69"/>
      <c r="D8" s="69"/>
      <c r="E8" s="69"/>
      <c r="F8" s="69"/>
      <c r="G8" s="69"/>
      <c r="H8" s="69"/>
      <c r="I8" s="69"/>
      <c r="J8" s="69"/>
    </row>
    <row r="9" spans="1:10" ht="11.25">
      <c r="A9" s="1" t="s">
        <v>180</v>
      </c>
      <c r="B9" s="59"/>
      <c r="C9" s="59"/>
      <c r="D9" s="59"/>
      <c r="E9" s="59"/>
      <c r="F9" s="59"/>
      <c r="G9" s="59"/>
      <c r="H9" s="59"/>
      <c r="I9" s="59"/>
      <c r="J9" s="59"/>
    </row>
  </sheetData>
  <sheetProtection/>
  <mergeCells count="4">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41" t="s">
        <v>182</v>
      </c>
      <c r="B1" s="96"/>
      <c r="C1" s="96"/>
      <c r="D1" s="96"/>
      <c r="E1" s="96"/>
      <c r="F1" s="96"/>
      <c r="G1" s="96"/>
      <c r="H1" s="96"/>
      <c r="I1" s="96"/>
      <c r="J1" s="96"/>
    </row>
    <row r="2" spans="1:10" s="41" customFormat="1" ht="11.25">
      <c r="A2" s="1" t="s">
        <v>252</v>
      </c>
      <c r="B2" s="96"/>
      <c r="C2" s="96"/>
      <c r="D2" s="96"/>
      <c r="E2" s="96"/>
      <c r="F2" s="96"/>
      <c r="G2" s="96"/>
      <c r="H2" s="96"/>
      <c r="I2" s="96"/>
      <c r="J2" s="96"/>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33.75">
      <c r="A6" s="98" t="s">
        <v>102</v>
      </c>
      <c r="B6" s="154">
        <v>11.217934676160837</v>
      </c>
      <c r="C6" s="154">
        <v>0.30121132916199006</v>
      </c>
      <c r="D6" s="154">
        <v>0</v>
      </c>
      <c r="E6" s="154">
        <v>0</v>
      </c>
      <c r="F6" s="154">
        <v>0</v>
      </c>
      <c r="G6" s="154">
        <v>0</v>
      </c>
      <c r="H6" s="154">
        <v>6.446400511842263</v>
      </c>
      <c r="I6" s="154">
        <v>0.23779372002659233</v>
      </c>
      <c r="J6" s="154">
        <v>2.70208782274393</v>
      </c>
    </row>
    <row r="7" spans="1:10" ht="33.75">
      <c r="A7" s="98" t="s">
        <v>103</v>
      </c>
      <c r="B7" s="154">
        <v>5.069358573787738</v>
      </c>
      <c r="C7" s="154">
        <v>19.97429358281269</v>
      </c>
      <c r="D7" s="154">
        <v>3.734121405885271</v>
      </c>
      <c r="E7" s="154">
        <v>7.787304393036148</v>
      </c>
      <c r="F7" s="154">
        <v>0.6468816265464631</v>
      </c>
      <c r="G7" s="154">
        <v>14.01358223361152</v>
      </c>
      <c r="H7" s="154">
        <v>4.174465018783983</v>
      </c>
      <c r="I7" s="154">
        <v>18.517847685309793</v>
      </c>
      <c r="J7" s="154">
        <v>12.824732546381695</v>
      </c>
    </row>
    <row r="8" spans="1:10" ht="45">
      <c r="A8" s="98" t="s">
        <v>104</v>
      </c>
      <c r="B8" s="154">
        <v>48.77774529210208</v>
      </c>
      <c r="C8" s="154">
        <v>73.51477103929166</v>
      </c>
      <c r="D8" s="154">
        <v>6.46331488781669</v>
      </c>
      <c r="E8" s="154">
        <v>70.66772553986553</v>
      </c>
      <c r="F8" s="154">
        <v>52.243303216566126</v>
      </c>
      <c r="G8" s="154">
        <v>85.98641776638848</v>
      </c>
      <c r="H8" s="154">
        <v>35.62765652757922</v>
      </c>
      <c r="I8" s="154">
        <v>75.64490191349003</v>
      </c>
      <c r="J8" s="154">
        <v>59.76142513388653</v>
      </c>
    </row>
    <row r="9" spans="1:10" ht="22.5">
      <c r="A9" s="98" t="s">
        <v>105</v>
      </c>
      <c r="B9" s="154">
        <v>34.934961457949356</v>
      </c>
      <c r="C9" s="154">
        <v>6.209724048733649</v>
      </c>
      <c r="D9" s="154">
        <v>89.80256370629803</v>
      </c>
      <c r="E9" s="154">
        <v>21.54497006709832</v>
      </c>
      <c r="F9" s="154">
        <v>47.10981515688741</v>
      </c>
      <c r="G9" s="154">
        <v>0</v>
      </c>
      <c r="H9" s="154">
        <v>53.75147794179453</v>
      </c>
      <c r="I9" s="154">
        <v>5.599456681173585</v>
      </c>
      <c r="J9" s="154">
        <v>24.71175449698783</v>
      </c>
    </row>
    <row r="10" spans="1:10" ht="11.25">
      <c r="A10" s="98" t="s">
        <v>3</v>
      </c>
      <c r="B10" s="154">
        <v>100</v>
      </c>
      <c r="C10" s="154">
        <v>100</v>
      </c>
      <c r="D10" s="154">
        <v>100</v>
      </c>
      <c r="E10" s="154">
        <v>100</v>
      </c>
      <c r="F10" s="154">
        <v>100</v>
      </c>
      <c r="G10" s="154">
        <v>100</v>
      </c>
      <c r="H10" s="154">
        <v>100</v>
      </c>
      <c r="I10" s="154">
        <v>100</v>
      </c>
      <c r="J10" s="154">
        <v>100</v>
      </c>
    </row>
    <row r="11" spans="1:10" ht="11.25">
      <c r="A11" s="49" t="s">
        <v>174</v>
      </c>
      <c r="B11" s="59"/>
      <c r="C11" s="59"/>
      <c r="D11" s="59"/>
      <c r="E11" s="59"/>
      <c r="F11" s="59"/>
      <c r="G11" s="59"/>
      <c r="H11" s="59"/>
      <c r="I11" s="59"/>
      <c r="J11" s="59"/>
    </row>
    <row r="12" spans="1:10" ht="11.25">
      <c r="A12" s="1" t="s">
        <v>183</v>
      </c>
      <c r="B12" s="59"/>
      <c r="C12" s="59"/>
      <c r="D12" s="59"/>
      <c r="E12" s="59"/>
      <c r="F12" s="59"/>
      <c r="G12" s="59"/>
      <c r="H12" s="59"/>
      <c r="I12" s="59"/>
      <c r="J12" s="59"/>
    </row>
  </sheetData>
  <sheetProtection/>
  <mergeCells count="4">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68" t="s">
        <v>185</v>
      </c>
      <c r="B1" s="96"/>
      <c r="C1" s="96"/>
      <c r="D1" s="96"/>
      <c r="E1" s="96"/>
      <c r="F1" s="96"/>
      <c r="G1" s="96"/>
      <c r="H1" s="96"/>
      <c r="I1" s="96"/>
      <c r="J1" s="96"/>
    </row>
    <row r="2" spans="1:10" ht="11.25">
      <c r="A2" s="65"/>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11.25">
      <c r="A5" s="151" t="s">
        <v>95</v>
      </c>
      <c r="B5" s="154">
        <v>23.13478083274548</v>
      </c>
      <c r="C5" s="154">
        <v>25.981455477704802</v>
      </c>
      <c r="D5" s="154">
        <v>3.729855211066614</v>
      </c>
      <c r="E5" s="154">
        <v>77.0937428672018</v>
      </c>
      <c r="F5" s="154">
        <v>24.644527423711846</v>
      </c>
      <c r="G5" s="154">
        <v>80.18376112227627</v>
      </c>
      <c r="H5" s="154">
        <v>17.09587538723133</v>
      </c>
      <c r="I5" s="154">
        <v>37.29332749732989</v>
      </c>
      <c r="J5" s="154">
        <v>29.27663972923949</v>
      </c>
    </row>
    <row r="6" spans="1:10" ht="11.25">
      <c r="A6" s="151" t="s">
        <v>96</v>
      </c>
      <c r="B6" s="154">
        <v>76.86521916725452</v>
      </c>
      <c r="C6" s="154">
        <v>74.0185445222952</v>
      </c>
      <c r="D6" s="154">
        <v>96.27014478893338</v>
      </c>
      <c r="E6" s="154">
        <v>22.90625713279821</v>
      </c>
      <c r="F6" s="154">
        <v>75.35547257628816</v>
      </c>
      <c r="G6" s="154">
        <v>19.816238877723748</v>
      </c>
      <c r="H6" s="154">
        <v>82.90412461276867</v>
      </c>
      <c r="I6" s="154">
        <v>62.7066725026701</v>
      </c>
      <c r="J6" s="154">
        <v>70.72336027076051</v>
      </c>
    </row>
    <row r="7" spans="1:10" ht="11.25">
      <c r="A7" s="151" t="s">
        <v>3</v>
      </c>
      <c r="B7" s="154">
        <v>100</v>
      </c>
      <c r="C7" s="154">
        <v>100</v>
      </c>
      <c r="D7" s="154">
        <v>100</v>
      </c>
      <c r="E7" s="154">
        <v>100</v>
      </c>
      <c r="F7" s="154">
        <v>100</v>
      </c>
      <c r="G7" s="154">
        <v>100</v>
      </c>
      <c r="H7" s="154">
        <v>100</v>
      </c>
      <c r="I7" s="154">
        <v>100</v>
      </c>
      <c r="J7" s="154">
        <v>100</v>
      </c>
    </row>
    <row r="8" spans="1:10" ht="11.25">
      <c r="A8" s="49" t="s">
        <v>174</v>
      </c>
      <c r="B8" s="59"/>
      <c r="C8" s="59"/>
      <c r="D8" s="59"/>
      <c r="E8" s="59"/>
      <c r="F8" s="59"/>
      <c r="G8" s="59"/>
      <c r="H8" s="59"/>
      <c r="I8" s="59"/>
      <c r="J8" s="59"/>
    </row>
    <row r="9" spans="1:10" ht="11.25">
      <c r="A9" s="1" t="s">
        <v>184</v>
      </c>
      <c r="B9" s="59"/>
      <c r="C9" s="59"/>
      <c r="D9" s="59"/>
      <c r="E9" s="59"/>
      <c r="F9" s="59"/>
      <c r="G9" s="59"/>
      <c r="H9" s="59"/>
      <c r="I9" s="59"/>
      <c r="J9" s="59"/>
    </row>
  </sheetData>
  <sheetProtection/>
  <mergeCells count="4">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26.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68" t="s">
        <v>186</v>
      </c>
      <c r="B1" s="96"/>
      <c r="C1" s="96"/>
      <c r="D1" s="96"/>
      <c r="E1" s="96"/>
      <c r="F1" s="96"/>
      <c r="G1" s="96"/>
      <c r="H1" s="96"/>
      <c r="I1" s="96"/>
      <c r="J1" s="96"/>
    </row>
    <row r="2" spans="1:10" ht="11.25">
      <c r="A2" s="64"/>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11.25">
      <c r="A5" s="98" t="s">
        <v>98</v>
      </c>
      <c r="B5" s="152">
        <v>52.11207965365036</v>
      </c>
      <c r="C5" s="152">
        <v>61.06308636724615</v>
      </c>
      <c r="D5" s="152">
        <v>62.246345524628424</v>
      </c>
      <c r="E5" s="152">
        <v>69.40688059966895</v>
      </c>
      <c r="F5" s="152">
        <v>62.91369970189798</v>
      </c>
      <c r="G5" s="152">
        <v>68.65823313317723</v>
      </c>
      <c r="H5" s="152">
        <v>54.467420500045094</v>
      </c>
      <c r="I5" s="152">
        <v>64.5309917423808</v>
      </c>
      <c r="J5" s="152">
        <v>62.19849727315628</v>
      </c>
    </row>
    <row r="6" spans="1:10" ht="11.25">
      <c r="A6" s="98" t="s">
        <v>99</v>
      </c>
      <c r="B6" s="152">
        <v>60</v>
      </c>
      <c r="C6" s="152">
        <v>60</v>
      </c>
      <c r="D6" s="152">
        <v>65</v>
      </c>
      <c r="E6" s="152">
        <v>70</v>
      </c>
      <c r="F6" s="152">
        <v>65</v>
      </c>
      <c r="G6" s="152">
        <v>70</v>
      </c>
      <c r="H6" s="152">
        <v>60</v>
      </c>
      <c r="I6" s="152">
        <v>65</v>
      </c>
      <c r="J6" s="152">
        <v>65</v>
      </c>
    </row>
    <row r="7" spans="1:10" ht="22.5">
      <c r="A7" s="98" t="s">
        <v>100</v>
      </c>
      <c r="B7" s="152">
        <v>28</v>
      </c>
      <c r="C7" s="152">
        <v>60</v>
      </c>
      <c r="D7" s="152">
        <v>60</v>
      </c>
      <c r="E7" s="152">
        <v>70</v>
      </c>
      <c r="F7" s="152">
        <v>60</v>
      </c>
      <c r="G7" s="152">
        <v>65</v>
      </c>
      <c r="H7" s="152">
        <v>55</v>
      </c>
      <c r="I7" s="152">
        <v>60</v>
      </c>
      <c r="J7" s="152">
        <v>60</v>
      </c>
    </row>
    <row r="8" spans="1:10" ht="22.5">
      <c r="A8" s="98" t="s">
        <v>101</v>
      </c>
      <c r="B8" s="152">
        <v>65</v>
      </c>
      <c r="C8" s="152">
        <v>65</v>
      </c>
      <c r="D8" s="152">
        <v>65</v>
      </c>
      <c r="E8" s="152">
        <v>70</v>
      </c>
      <c r="F8" s="152">
        <v>65</v>
      </c>
      <c r="G8" s="152">
        <v>70</v>
      </c>
      <c r="H8" s="152">
        <v>65</v>
      </c>
      <c r="I8" s="152">
        <v>70</v>
      </c>
      <c r="J8" s="152">
        <v>70</v>
      </c>
    </row>
    <row r="9" spans="1:10" ht="11.25">
      <c r="A9" s="63" t="s">
        <v>187</v>
      </c>
      <c r="B9" s="70"/>
      <c r="C9" s="70"/>
      <c r="D9" s="70"/>
      <c r="E9" s="70"/>
      <c r="F9" s="70"/>
      <c r="G9" s="70"/>
      <c r="H9" s="70"/>
      <c r="I9" s="70"/>
      <c r="J9" s="70"/>
    </row>
    <row r="10" spans="1:10" ht="11.25">
      <c r="A10" s="63"/>
      <c r="B10" s="70"/>
      <c r="C10" s="70"/>
      <c r="D10" s="70"/>
      <c r="E10" s="70"/>
      <c r="F10" s="70"/>
      <c r="G10" s="70"/>
      <c r="H10" s="70"/>
      <c r="I10" s="70"/>
      <c r="J10" s="70"/>
    </row>
  </sheetData>
  <sheetProtection/>
  <mergeCells count="4">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68" t="s">
        <v>188</v>
      </c>
      <c r="B1" s="96"/>
      <c r="C1" s="96"/>
      <c r="D1" s="96"/>
      <c r="E1" s="96"/>
      <c r="F1" s="96"/>
      <c r="G1" s="96"/>
      <c r="H1" s="96"/>
      <c r="I1" s="96"/>
      <c r="J1" s="96"/>
    </row>
    <row r="2" spans="1:10" ht="11.25">
      <c r="A2" s="65"/>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33.75">
      <c r="A5" s="98" t="s">
        <v>106</v>
      </c>
      <c r="B5" s="154">
        <v>0.01347116697712148</v>
      </c>
      <c r="C5" s="154">
        <v>0.7327051508466383</v>
      </c>
      <c r="D5" s="154">
        <v>0</v>
      </c>
      <c r="E5" s="154">
        <v>0.007077749041767151</v>
      </c>
      <c r="F5" s="154">
        <v>0</v>
      </c>
      <c r="G5" s="154">
        <v>0</v>
      </c>
      <c r="H5" s="154">
        <v>0.0077412233359651075</v>
      </c>
      <c r="I5" s="154">
        <v>0.5786690252609348</v>
      </c>
      <c r="J5" s="154">
        <v>0.35205876267904174</v>
      </c>
    </row>
    <row r="6" spans="1:10" ht="45">
      <c r="A6" s="98" t="s">
        <v>107</v>
      </c>
      <c r="B6" s="154">
        <v>1.5540532988667253</v>
      </c>
      <c r="C6" s="154">
        <v>1.4829525468433433</v>
      </c>
      <c r="D6" s="154">
        <v>2.86241084796581</v>
      </c>
      <c r="E6" s="154">
        <v>2.931609944432435</v>
      </c>
      <c r="F6" s="154">
        <v>0</v>
      </c>
      <c r="G6" s="154">
        <v>0</v>
      </c>
      <c r="H6" s="154">
        <v>1.8074197376859718</v>
      </c>
      <c r="I6" s="154">
        <v>1.2655882384699124</v>
      </c>
      <c r="J6" s="154">
        <v>1.4806497189206906</v>
      </c>
    </row>
    <row r="7" spans="1:10" ht="33.75">
      <c r="A7" s="98" t="s">
        <v>108</v>
      </c>
      <c r="B7" s="154">
        <v>98.43247553415615</v>
      </c>
      <c r="C7" s="154">
        <v>97.78434230231002</v>
      </c>
      <c r="D7" s="154">
        <v>97.1375891520342</v>
      </c>
      <c r="E7" s="154">
        <v>97.0613123065258</v>
      </c>
      <c r="F7" s="154">
        <v>100</v>
      </c>
      <c r="G7" s="154">
        <v>100</v>
      </c>
      <c r="H7" s="154">
        <v>98.18483903897807</v>
      </c>
      <c r="I7" s="154">
        <v>98.15574273626915</v>
      </c>
      <c r="J7" s="154">
        <v>98.16729151840028</v>
      </c>
    </row>
    <row r="8" spans="1:10" ht="11.25">
      <c r="A8" s="98" t="s">
        <v>3</v>
      </c>
      <c r="B8" s="154">
        <v>100</v>
      </c>
      <c r="C8" s="154">
        <v>100</v>
      </c>
      <c r="D8" s="154">
        <v>100</v>
      </c>
      <c r="E8" s="154">
        <v>100</v>
      </c>
      <c r="F8" s="154">
        <v>100</v>
      </c>
      <c r="G8" s="154">
        <v>100</v>
      </c>
      <c r="H8" s="154">
        <v>100</v>
      </c>
      <c r="I8" s="154">
        <v>100</v>
      </c>
      <c r="J8" s="154">
        <v>100</v>
      </c>
    </row>
    <row r="9" spans="1:10" ht="11.25">
      <c r="A9" s="49" t="s">
        <v>174</v>
      </c>
      <c r="B9" s="70"/>
      <c r="C9" s="70"/>
      <c r="D9" s="70"/>
      <c r="E9" s="70"/>
      <c r="F9" s="70"/>
      <c r="G9" s="70"/>
      <c r="H9" s="70"/>
      <c r="I9" s="70"/>
      <c r="J9" s="70"/>
    </row>
    <row r="10" spans="1:10" ht="11.25">
      <c r="A10" s="1" t="s">
        <v>189</v>
      </c>
      <c r="B10" s="59"/>
      <c r="C10" s="59"/>
      <c r="D10" s="59"/>
      <c r="E10" s="59"/>
      <c r="F10" s="59"/>
      <c r="G10" s="59"/>
      <c r="H10" s="59"/>
      <c r="I10" s="59"/>
      <c r="J10" s="59"/>
    </row>
  </sheetData>
  <sheetProtection/>
  <mergeCells count="4">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68" t="s">
        <v>191</v>
      </c>
      <c r="B1" s="96"/>
      <c r="C1" s="96"/>
      <c r="D1" s="96"/>
      <c r="E1" s="96"/>
      <c r="F1" s="96"/>
      <c r="G1" s="96"/>
      <c r="H1" s="96"/>
      <c r="I1" s="96"/>
      <c r="J1" s="96"/>
    </row>
    <row r="2" spans="1:10" ht="11.25">
      <c r="A2" s="65"/>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33.75">
      <c r="A5" s="98" t="s">
        <v>106</v>
      </c>
      <c r="B5" s="154">
        <v>0.01347116697712148</v>
      </c>
      <c r="C5" s="154">
        <v>0.7472228592080141</v>
      </c>
      <c r="D5" s="154">
        <v>2.541588422594939</v>
      </c>
      <c r="E5" s="154">
        <v>0.007077749041767151</v>
      </c>
      <c r="F5" s="154">
        <v>0</v>
      </c>
      <c r="G5" s="154">
        <v>0</v>
      </c>
      <c r="H5" s="154">
        <v>0.8196373282520548</v>
      </c>
      <c r="I5" s="154">
        <v>0.5901301475471297</v>
      </c>
      <c r="J5" s="154">
        <v>0.6812251727125151</v>
      </c>
    </row>
    <row r="6" spans="1:10" ht="45">
      <c r="A6" s="98" t="s">
        <v>107</v>
      </c>
      <c r="B6" s="154">
        <v>3.045949960792635</v>
      </c>
      <c r="C6" s="154">
        <v>19.157753642850622</v>
      </c>
      <c r="D6" s="154">
        <v>2.8624108479658097</v>
      </c>
      <c r="E6" s="154">
        <v>4.357068601444339</v>
      </c>
      <c r="F6" s="154">
        <v>0</v>
      </c>
      <c r="G6" s="154">
        <v>0</v>
      </c>
      <c r="H6" s="154">
        <v>2.664740062923089</v>
      </c>
      <c r="I6" s="154">
        <v>15.265227093919428</v>
      </c>
      <c r="J6" s="154">
        <v>10.263894762359454</v>
      </c>
    </row>
    <row r="7" spans="1:10" ht="33.75">
      <c r="A7" s="98" t="s">
        <v>108</v>
      </c>
      <c r="B7" s="154">
        <v>96.94057887223025</v>
      </c>
      <c r="C7" s="154">
        <v>80.09502349794137</v>
      </c>
      <c r="D7" s="154">
        <v>94.59600072943925</v>
      </c>
      <c r="E7" s="154">
        <v>95.6358536495139</v>
      </c>
      <c r="F7" s="154">
        <v>100</v>
      </c>
      <c r="G7" s="154">
        <v>100</v>
      </c>
      <c r="H7" s="154">
        <v>96.51562260882486</v>
      </c>
      <c r="I7" s="154">
        <v>84.14464275853345</v>
      </c>
      <c r="J7" s="154">
        <v>89.05488006492803</v>
      </c>
    </row>
    <row r="8" spans="1:10" ht="11.25">
      <c r="A8" s="98" t="s">
        <v>3</v>
      </c>
      <c r="B8" s="154">
        <v>100</v>
      </c>
      <c r="C8" s="154">
        <v>100</v>
      </c>
      <c r="D8" s="154">
        <v>100</v>
      </c>
      <c r="E8" s="154">
        <v>100</v>
      </c>
      <c r="F8" s="154">
        <v>100</v>
      </c>
      <c r="G8" s="154">
        <v>100</v>
      </c>
      <c r="H8" s="154">
        <v>100</v>
      </c>
      <c r="I8" s="154">
        <v>100</v>
      </c>
      <c r="J8" s="154">
        <v>100</v>
      </c>
    </row>
    <row r="9" spans="1:10" ht="11.25">
      <c r="A9" s="49" t="s">
        <v>174</v>
      </c>
      <c r="B9" s="59"/>
      <c r="C9" s="59"/>
      <c r="D9" s="59"/>
      <c r="E9" s="59"/>
      <c r="F9" s="59"/>
      <c r="G9" s="59"/>
      <c r="H9" s="59"/>
      <c r="I9" s="59"/>
      <c r="J9" s="59"/>
    </row>
    <row r="10" spans="1:10" ht="11.25">
      <c r="A10" s="1" t="s">
        <v>190</v>
      </c>
      <c r="B10" s="59"/>
      <c r="C10" s="59"/>
      <c r="D10" s="59"/>
      <c r="E10" s="59"/>
      <c r="F10" s="59"/>
      <c r="G10" s="59"/>
      <c r="H10" s="59"/>
      <c r="I10" s="59"/>
      <c r="J10" s="59"/>
    </row>
  </sheetData>
  <sheetProtection/>
  <mergeCells count="4">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68" t="s">
        <v>192</v>
      </c>
      <c r="B1" s="96"/>
      <c r="C1" s="96"/>
      <c r="D1" s="96"/>
      <c r="E1" s="96"/>
      <c r="F1" s="96"/>
      <c r="G1" s="96"/>
      <c r="H1" s="96"/>
      <c r="I1" s="96"/>
      <c r="J1" s="96"/>
    </row>
    <row r="2" spans="1:10" ht="11.25">
      <c r="A2" s="64"/>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33.75">
      <c r="A5" s="98" t="s">
        <v>106</v>
      </c>
      <c r="B5" s="154">
        <v>53.34606740814769</v>
      </c>
      <c r="C5" s="154">
        <v>71.32527230667083</v>
      </c>
      <c r="D5" s="154">
        <v>11.989334192702808</v>
      </c>
      <c r="E5" s="154">
        <v>3.7117288808147326</v>
      </c>
      <c r="F5" s="154">
        <v>0</v>
      </c>
      <c r="G5" s="154">
        <v>0.48321823286760845</v>
      </c>
      <c r="H5" s="154">
        <v>34.48531114969728</v>
      </c>
      <c r="I5" s="154">
        <v>56.51451709635222</v>
      </c>
      <c r="J5" s="154">
        <v>47.77077729736073</v>
      </c>
    </row>
    <row r="6" spans="1:10" ht="45">
      <c r="A6" s="98" t="s">
        <v>107</v>
      </c>
      <c r="B6" s="154">
        <v>12.44114279902521</v>
      </c>
      <c r="C6" s="154">
        <v>8.714641015740808</v>
      </c>
      <c r="D6" s="154">
        <v>2.8624108479658097</v>
      </c>
      <c r="E6" s="154">
        <v>4.357068601444339</v>
      </c>
      <c r="F6" s="154">
        <v>0</v>
      </c>
      <c r="G6" s="154">
        <v>0</v>
      </c>
      <c r="H6" s="154">
        <v>8.063699645915309</v>
      </c>
      <c r="I6" s="154">
        <v>7.020827365775031</v>
      </c>
      <c r="J6" s="154">
        <v>7.43475984628335</v>
      </c>
    </row>
    <row r="7" spans="1:10" ht="33.75">
      <c r="A7" s="98" t="s">
        <v>108</v>
      </c>
      <c r="B7" s="154">
        <v>34.2127897928271</v>
      </c>
      <c r="C7" s="154">
        <v>19.96008667758836</v>
      </c>
      <c r="D7" s="154">
        <v>85.14825495933138</v>
      </c>
      <c r="E7" s="154">
        <v>91.93120251774093</v>
      </c>
      <c r="F7" s="154">
        <v>100</v>
      </c>
      <c r="G7" s="154">
        <v>99.5167817671324</v>
      </c>
      <c r="H7" s="154">
        <v>57.45098920438741</v>
      </c>
      <c r="I7" s="154">
        <v>36.464655537872744</v>
      </c>
      <c r="J7" s="154">
        <v>44.794462856355906</v>
      </c>
    </row>
    <row r="8" spans="1:10" ht="11.25">
      <c r="A8" s="98" t="s">
        <v>3</v>
      </c>
      <c r="B8" s="154">
        <v>100</v>
      </c>
      <c r="C8" s="154">
        <v>100</v>
      </c>
      <c r="D8" s="154">
        <v>100</v>
      </c>
      <c r="E8" s="154">
        <v>100</v>
      </c>
      <c r="F8" s="154">
        <v>100</v>
      </c>
      <c r="G8" s="154">
        <v>100</v>
      </c>
      <c r="H8" s="154">
        <v>100</v>
      </c>
      <c r="I8" s="154">
        <v>100</v>
      </c>
      <c r="J8" s="154">
        <v>100</v>
      </c>
    </row>
    <row r="9" spans="1:10" ht="11.25">
      <c r="A9" s="49" t="s">
        <v>174</v>
      </c>
      <c r="B9" s="59"/>
      <c r="C9" s="59"/>
      <c r="D9" s="59"/>
      <c r="E9" s="59"/>
      <c r="F9" s="59"/>
      <c r="G9" s="59"/>
      <c r="H9" s="59"/>
      <c r="I9" s="59"/>
      <c r="J9" s="59"/>
    </row>
    <row r="10" spans="1:10" ht="11.25">
      <c r="A10" s="1" t="s">
        <v>193</v>
      </c>
      <c r="B10" s="59"/>
      <c r="C10" s="59"/>
      <c r="D10" s="59"/>
      <c r="E10" s="59"/>
      <c r="F10" s="59"/>
      <c r="G10" s="59"/>
      <c r="H10" s="59"/>
      <c r="I10" s="59"/>
      <c r="J10" s="59"/>
    </row>
  </sheetData>
  <sheetProtection/>
  <mergeCells count="4">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H1"/>
    </sheetView>
  </sheetViews>
  <sheetFormatPr defaultColWidth="11.421875" defaultRowHeight="21" customHeight="1"/>
  <cols>
    <col min="1" max="16384" width="11.421875" style="53" customWidth="1"/>
  </cols>
  <sheetData>
    <row r="1" spans="1:8" ht="11.25" customHeight="1">
      <c r="A1" s="181" t="s">
        <v>250</v>
      </c>
      <c r="B1" s="181"/>
      <c r="C1" s="181"/>
      <c r="D1" s="181"/>
      <c r="E1" s="181"/>
      <c r="F1" s="181"/>
      <c r="G1" s="181"/>
      <c r="H1" s="181"/>
    </row>
    <row r="2" ht="11.25" customHeight="1"/>
    <row r="3" spans="1:8" ht="11.25" customHeight="1">
      <c r="A3" s="26"/>
      <c r="B3" s="26">
        <v>2002</v>
      </c>
      <c r="C3" s="26">
        <v>2003</v>
      </c>
      <c r="D3" s="26">
        <v>2004</v>
      </c>
      <c r="E3" s="26">
        <v>2005</v>
      </c>
      <c r="F3" s="26">
        <v>2006</v>
      </c>
      <c r="G3" s="26">
        <v>2007</v>
      </c>
      <c r="H3" s="26">
        <v>2008</v>
      </c>
    </row>
    <row r="4" spans="1:8" ht="11.25" customHeight="1">
      <c r="A4" s="26" t="s">
        <v>30</v>
      </c>
      <c r="B4" s="26">
        <v>120</v>
      </c>
      <c r="C4" s="26">
        <v>115</v>
      </c>
      <c r="D4" s="26">
        <v>108</v>
      </c>
      <c r="E4" s="26">
        <v>105</v>
      </c>
      <c r="F4" s="26">
        <v>91</v>
      </c>
      <c r="G4" s="26">
        <v>91</v>
      </c>
      <c r="H4" s="26">
        <v>92</v>
      </c>
    </row>
    <row r="5" spans="1:8" ht="11.25" customHeight="1">
      <c r="A5" s="26" t="s">
        <v>31</v>
      </c>
      <c r="B5" s="26">
        <v>51</v>
      </c>
      <c r="C5" s="26">
        <v>50</v>
      </c>
      <c r="D5" s="26">
        <v>50</v>
      </c>
      <c r="E5" s="26">
        <v>48</v>
      </c>
      <c r="F5" s="26">
        <v>42</v>
      </c>
      <c r="G5" s="26">
        <v>36</v>
      </c>
      <c r="H5" s="26">
        <v>35</v>
      </c>
    </row>
    <row r="6" spans="1:8" ht="11.25" customHeight="1">
      <c r="A6" s="26" t="s">
        <v>32</v>
      </c>
      <c r="B6" s="26">
        <v>1349</v>
      </c>
      <c r="C6" s="26">
        <v>1056</v>
      </c>
      <c r="D6" s="26">
        <v>1001</v>
      </c>
      <c r="E6" s="26">
        <v>916</v>
      </c>
      <c r="F6" s="26">
        <v>817</v>
      </c>
      <c r="G6" s="26">
        <v>766</v>
      </c>
      <c r="H6" s="26">
        <v>694</v>
      </c>
    </row>
    <row r="7" spans="1:8" ht="11.25" customHeight="1">
      <c r="A7" s="26" t="s">
        <v>33</v>
      </c>
      <c r="B7" s="26">
        <v>1520</v>
      </c>
      <c r="C7" s="26">
        <v>1221</v>
      </c>
      <c r="D7" s="26">
        <v>1159</v>
      </c>
      <c r="E7" s="26">
        <v>1069</v>
      </c>
      <c r="F7" s="26">
        <v>950</v>
      </c>
      <c r="G7" s="26">
        <v>893</v>
      </c>
      <c r="H7" s="26">
        <v>821</v>
      </c>
    </row>
    <row r="8" spans="1:8" ht="21" customHeight="1">
      <c r="A8" s="182" t="s">
        <v>251</v>
      </c>
      <c r="B8" s="182"/>
      <c r="C8" s="182"/>
      <c r="D8" s="182"/>
      <c r="E8" s="182"/>
      <c r="F8" s="182"/>
      <c r="G8" s="182"/>
      <c r="H8" s="182"/>
    </row>
    <row r="9" spans="1:8" ht="21" customHeight="1">
      <c r="A9" s="42"/>
      <c r="B9" s="54"/>
      <c r="C9" s="54"/>
      <c r="D9" s="54"/>
      <c r="E9" s="54"/>
      <c r="F9" s="54"/>
      <c r="G9" s="54"/>
      <c r="H9" s="54"/>
    </row>
    <row r="10" spans="1:8" ht="21" customHeight="1">
      <c r="A10" s="42"/>
      <c r="B10" s="54"/>
      <c r="C10" s="54"/>
      <c r="D10" s="54"/>
      <c r="E10" s="54"/>
      <c r="F10" s="54"/>
      <c r="G10" s="54"/>
      <c r="H10" s="54"/>
    </row>
    <row r="11" spans="1:8" ht="21" customHeight="1">
      <c r="A11" s="42"/>
      <c r="B11" s="54"/>
      <c r="C11" s="54"/>
      <c r="D11" s="54"/>
      <c r="E11" s="54"/>
      <c r="F11" s="54"/>
      <c r="G11" s="54"/>
      <c r="H11" s="54"/>
    </row>
    <row r="12" spans="1:8" ht="21" customHeight="1">
      <c r="A12" s="42"/>
      <c r="B12" s="43"/>
      <c r="C12" s="43"/>
      <c r="D12" s="43"/>
      <c r="E12" s="43"/>
      <c r="F12" s="43"/>
      <c r="G12" s="43"/>
      <c r="H12" s="43"/>
    </row>
    <row r="13" spans="1:8" ht="21" customHeight="1">
      <c r="A13" s="42"/>
      <c r="B13" s="42"/>
      <c r="C13" s="42"/>
      <c r="D13" s="42"/>
      <c r="E13" s="42"/>
      <c r="F13" s="42"/>
      <c r="G13" s="42"/>
      <c r="H13" s="42"/>
    </row>
  </sheetData>
  <sheetProtection/>
  <mergeCells count="2">
    <mergeCell ref="A1:H1"/>
    <mergeCell ref="A8:H8"/>
  </mergeCells>
  <printOptions/>
  <pageMargins left="0.787401575" right="0.787401575" top="0.984251969" bottom="0.984251969" header="0.4921259845" footer="0.4921259845"/>
  <pageSetup orientation="portrait" paperSize="9"/>
</worksheet>
</file>

<file path=xl/worksheets/sheet30.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41" t="s">
        <v>253</v>
      </c>
      <c r="B1" s="96"/>
      <c r="C1" s="96"/>
      <c r="D1" s="96"/>
      <c r="E1" s="96"/>
      <c r="F1" s="96"/>
      <c r="G1" s="96"/>
      <c r="H1" s="96"/>
      <c r="I1" s="96"/>
      <c r="J1" s="96"/>
    </row>
    <row r="2" spans="1:10" s="41" customFormat="1" ht="11.25">
      <c r="A2" s="1" t="s">
        <v>254</v>
      </c>
      <c r="B2" s="96"/>
      <c r="C2" s="96"/>
      <c r="D2" s="96"/>
      <c r="E2" s="96"/>
      <c r="F2" s="96"/>
      <c r="G2" s="96"/>
      <c r="H2" s="96"/>
      <c r="I2" s="96"/>
      <c r="J2" s="96"/>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33.75">
      <c r="A6" s="98" t="s">
        <v>106</v>
      </c>
      <c r="B6" s="154">
        <v>0.013471166977121474</v>
      </c>
      <c r="C6" s="154">
        <v>1.0527513956340473</v>
      </c>
      <c r="D6" s="154">
        <v>0</v>
      </c>
      <c r="E6" s="154">
        <v>0.007077749041767151</v>
      </c>
      <c r="F6" s="154">
        <v>0</v>
      </c>
      <c r="G6" s="154">
        <v>0</v>
      </c>
      <c r="H6" s="154">
        <v>0.007741223335965113</v>
      </c>
      <c r="I6" s="154">
        <v>0.8313321217662141</v>
      </c>
      <c r="J6" s="154">
        <v>0.5044358852822476</v>
      </c>
    </row>
    <row r="7" spans="1:10" ht="45">
      <c r="A7" s="98" t="s">
        <v>107</v>
      </c>
      <c r="B7" s="154">
        <v>0</v>
      </c>
      <c r="C7" s="154">
        <v>0.00013165033209563412</v>
      </c>
      <c r="D7" s="154">
        <v>0</v>
      </c>
      <c r="E7" s="154">
        <v>0.09185345423093366</v>
      </c>
      <c r="F7" s="154">
        <v>0</v>
      </c>
      <c r="G7" s="154">
        <v>0</v>
      </c>
      <c r="H7" s="154">
        <v>0</v>
      </c>
      <c r="I7" s="154">
        <v>0.0030760739021942914</v>
      </c>
      <c r="J7" s="154">
        <v>0.0018551315827849365</v>
      </c>
    </row>
    <row r="8" spans="1:10" ht="33.75">
      <c r="A8" s="98" t="s">
        <v>109</v>
      </c>
      <c r="B8" s="154">
        <v>43.83761802428014</v>
      </c>
      <c r="C8" s="154">
        <v>76.31430777549413</v>
      </c>
      <c r="D8" s="154">
        <v>32.01353735672333</v>
      </c>
      <c r="E8" s="154">
        <v>69.07496147817122</v>
      </c>
      <c r="F8" s="154">
        <v>0.720882324337707</v>
      </c>
      <c r="G8" s="154">
        <v>52.637221355225186</v>
      </c>
      <c r="H8" s="154">
        <v>35.49423202964877</v>
      </c>
      <c r="I8" s="154">
        <v>71.8611717154678</v>
      </c>
      <c r="J8" s="154">
        <v>57.426558926044834</v>
      </c>
    </row>
    <row r="9" spans="1:10" ht="56.25">
      <c r="A9" s="98" t="s">
        <v>110</v>
      </c>
      <c r="B9" s="154">
        <v>56.148910808742734</v>
      </c>
      <c r="C9" s="154">
        <v>22.63280917853973</v>
      </c>
      <c r="D9" s="154">
        <v>67.98646264327667</v>
      </c>
      <c r="E9" s="154">
        <v>30.82610731855608</v>
      </c>
      <c r="F9" s="154">
        <v>99.27911767566229</v>
      </c>
      <c r="G9" s="154">
        <v>47.36277864477481</v>
      </c>
      <c r="H9" s="154">
        <v>64.49802674701527</v>
      </c>
      <c r="I9" s="154">
        <v>27.304420088863772</v>
      </c>
      <c r="J9" s="154">
        <v>42.06715005709013</v>
      </c>
    </row>
    <row r="10" spans="1:10" ht="11.25">
      <c r="A10" s="98" t="s">
        <v>3</v>
      </c>
      <c r="B10" s="154">
        <v>100</v>
      </c>
      <c r="C10" s="154">
        <v>100</v>
      </c>
      <c r="D10" s="154">
        <v>100</v>
      </c>
      <c r="E10" s="154">
        <v>100</v>
      </c>
      <c r="F10" s="154">
        <v>100</v>
      </c>
      <c r="G10" s="154">
        <v>100</v>
      </c>
      <c r="H10" s="154">
        <v>100</v>
      </c>
      <c r="I10" s="154">
        <v>100</v>
      </c>
      <c r="J10" s="154">
        <v>100</v>
      </c>
    </row>
    <row r="11" spans="1:10" ht="11.25">
      <c r="A11" s="49" t="s">
        <v>174</v>
      </c>
      <c r="B11" s="59"/>
      <c r="C11" s="59"/>
      <c r="D11" s="59"/>
      <c r="E11" s="59"/>
      <c r="F11" s="59"/>
      <c r="G11" s="59"/>
      <c r="H11" s="59"/>
      <c r="I11" s="59"/>
      <c r="J11" s="59"/>
    </row>
    <row r="12" spans="1:10" ht="25.5" customHeight="1">
      <c r="A12" s="195" t="s">
        <v>194</v>
      </c>
      <c r="B12" s="195"/>
      <c r="C12" s="195"/>
      <c r="D12" s="195"/>
      <c r="E12" s="195"/>
      <c r="F12" s="195"/>
      <c r="G12" s="195"/>
      <c r="H12" s="195"/>
      <c r="I12" s="195"/>
      <c r="J12" s="195"/>
    </row>
  </sheetData>
  <sheetProtection/>
  <mergeCells count="5">
    <mergeCell ref="A12:J12"/>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41" t="s">
        <v>255</v>
      </c>
      <c r="B1" s="96"/>
      <c r="C1" s="96"/>
      <c r="D1" s="96"/>
      <c r="E1" s="96"/>
      <c r="F1" s="96"/>
      <c r="G1" s="96"/>
      <c r="H1" s="96"/>
      <c r="I1" s="96"/>
      <c r="J1" s="96"/>
    </row>
    <row r="2" spans="1:10" s="41" customFormat="1" ht="11.25">
      <c r="A2" s="41" t="s">
        <v>254</v>
      </c>
      <c r="B2" s="96"/>
      <c r="C2" s="96"/>
      <c r="D2" s="96"/>
      <c r="E2" s="96"/>
      <c r="F2" s="96"/>
      <c r="G2" s="96"/>
      <c r="H2" s="96"/>
      <c r="I2" s="96"/>
      <c r="J2" s="96"/>
    </row>
    <row r="3" spans="2:10" ht="11.2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98" t="s">
        <v>98</v>
      </c>
      <c r="B6" s="152">
        <v>143.51477771158213</v>
      </c>
      <c r="C6" s="152">
        <v>111.48754230145948</v>
      </c>
      <c r="D6" s="152">
        <v>194.22130490699155</v>
      </c>
      <c r="E6" s="152">
        <v>130.6066983360126</v>
      </c>
      <c r="F6" s="152">
        <v>244.8099479926058</v>
      </c>
      <c r="G6" s="152">
        <v>131.61067461360213</v>
      </c>
      <c r="H6" s="152">
        <v>170.4402917424089</v>
      </c>
      <c r="I6" s="152">
        <v>115.69181896280944</v>
      </c>
      <c r="J6" s="152">
        <v>137.4223525796907</v>
      </c>
    </row>
    <row r="7" spans="1:10" ht="11.25">
      <c r="A7" s="98" t="s">
        <v>99</v>
      </c>
      <c r="B7" s="152">
        <v>126</v>
      </c>
      <c r="C7" s="152">
        <v>100</v>
      </c>
      <c r="D7" s="152">
        <v>244.7</v>
      </c>
      <c r="E7" s="152">
        <v>100</v>
      </c>
      <c r="F7" s="152">
        <v>260.8695652173913</v>
      </c>
      <c r="G7" s="152">
        <v>100</v>
      </c>
      <c r="H7" s="152">
        <v>150</v>
      </c>
      <c r="I7" s="152">
        <v>100</v>
      </c>
      <c r="J7" s="152">
        <v>100</v>
      </c>
    </row>
    <row r="8" spans="1:10" ht="22.5">
      <c r="A8" s="98" t="s">
        <v>100</v>
      </c>
      <c r="B8" s="152">
        <v>100</v>
      </c>
      <c r="C8" s="152">
        <v>100</v>
      </c>
      <c r="D8" s="152">
        <v>100</v>
      </c>
      <c r="E8" s="152">
        <v>100</v>
      </c>
      <c r="F8" s="152">
        <v>260.8695652173913</v>
      </c>
      <c r="G8" s="152">
        <v>100</v>
      </c>
      <c r="H8" s="152">
        <v>100</v>
      </c>
      <c r="I8" s="152">
        <v>100</v>
      </c>
      <c r="J8" s="152">
        <v>100</v>
      </c>
    </row>
    <row r="9" spans="1:10" ht="22.5">
      <c r="A9" s="98" t="s">
        <v>101</v>
      </c>
      <c r="B9" s="152">
        <v>170</v>
      </c>
      <c r="C9" s="152">
        <v>100</v>
      </c>
      <c r="D9" s="152">
        <v>260.8695652173913</v>
      </c>
      <c r="E9" s="152">
        <v>122.5</v>
      </c>
      <c r="F9" s="152">
        <v>260.8695652173913</v>
      </c>
      <c r="G9" s="152">
        <v>150</v>
      </c>
      <c r="H9" s="152">
        <v>260.8695652173913</v>
      </c>
      <c r="I9" s="152">
        <v>122.5</v>
      </c>
      <c r="J9" s="152">
        <v>152.17391304347825</v>
      </c>
    </row>
    <row r="10" spans="1:10" ht="11.25">
      <c r="A10" s="49" t="s">
        <v>195</v>
      </c>
      <c r="B10" s="59"/>
      <c r="C10" s="59"/>
      <c r="D10" s="59"/>
      <c r="E10" s="59"/>
      <c r="F10" s="59"/>
      <c r="G10" s="59"/>
      <c r="H10" s="59"/>
      <c r="I10" s="59"/>
      <c r="J10" s="59"/>
    </row>
    <row r="11" spans="1:10" ht="11.25">
      <c r="A11" s="49" t="s">
        <v>196</v>
      </c>
      <c r="B11" s="59"/>
      <c r="C11" s="59"/>
      <c r="D11" s="59"/>
      <c r="E11" s="59"/>
      <c r="F11" s="59"/>
      <c r="G11" s="59"/>
      <c r="H11" s="59"/>
      <c r="I11" s="59"/>
      <c r="J11" s="59"/>
    </row>
    <row r="12" spans="1:10" ht="11.25">
      <c r="A12" s="1" t="s">
        <v>197</v>
      </c>
      <c r="B12" s="59"/>
      <c r="C12" s="59"/>
      <c r="D12" s="59"/>
      <c r="E12" s="59"/>
      <c r="F12" s="59"/>
      <c r="G12" s="59"/>
      <c r="H12" s="59"/>
      <c r="I12" s="59"/>
      <c r="J12" s="59"/>
    </row>
  </sheetData>
  <sheetProtection/>
  <mergeCells count="4">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68" t="s">
        <v>198</v>
      </c>
      <c r="B1" s="96"/>
      <c r="C1" s="96"/>
      <c r="D1" s="96"/>
      <c r="E1" s="96"/>
      <c r="F1" s="96"/>
      <c r="G1" s="96"/>
      <c r="H1" s="96"/>
      <c r="I1" s="96"/>
      <c r="J1" s="96"/>
    </row>
    <row r="2" spans="1:10" ht="11.25">
      <c r="A2" s="64"/>
      <c r="B2" s="59"/>
      <c r="C2" s="59"/>
      <c r="D2" s="59"/>
      <c r="E2" s="59"/>
      <c r="F2" s="59"/>
      <c r="G2" s="59"/>
      <c r="H2" s="59"/>
      <c r="I2" s="59"/>
      <c r="J2" s="59"/>
    </row>
    <row r="3" spans="1:10" ht="11.25">
      <c r="A3" s="64"/>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33.75">
      <c r="A6" s="98" t="s">
        <v>106</v>
      </c>
      <c r="B6" s="154">
        <v>4.151262227244762</v>
      </c>
      <c r="C6" s="154">
        <v>1.1078636213966304</v>
      </c>
      <c r="D6" s="154">
        <v>0</v>
      </c>
      <c r="E6" s="154">
        <v>0.007077749041767151</v>
      </c>
      <c r="F6" s="154">
        <v>0</v>
      </c>
      <c r="G6" s="154">
        <v>0</v>
      </c>
      <c r="H6" s="154">
        <v>2.385528149256484</v>
      </c>
      <c r="I6" s="154">
        <v>0.8748409141462712</v>
      </c>
      <c r="J6" s="154">
        <v>1.4744565395777143</v>
      </c>
    </row>
    <row r="7" spans="1:10" ht="45">
      <c r="A7" s="98" t="s">
        <v>107</v>
      </c>
      <c r="B7" s="154">
        <v>0.2935610067327541</v>
      </c>
      <c r="C7" s="154">
        <v>3.578827283505586</v>
      </c>
      <c r="D7" s="154">
        <v>0</v>
      </c>
      <c r="E7" s="154">
        <v>3.895901347880236</v>
      </c>
      <c r="F7" s="154">
        <v>0</v>
      </c>
      <c r="G7" s="154">
        <v>0</v>
      </c>
      <c r="H7" s="154">
        <v>0.16869520804756594</v>
      </c>
      <c r="I7" s="154">
        <v>2.9513954900614237</v>
      </c>
      <c r="J7" s="154">
        <v>1.846897794437312</v>
      </c>
    </row>
    <row r="8" spans="1:10" ht="33.75">
      <c r="A8" s="98" t="s">
        <v>109</v>
      </c>
      <c r="B8" s="154">
        <v>60.51307222312651</v>
      </c>
      <c r="C8" s="154">
        <v>87.04588746095786</v>
      </c>
      <c r="D8" s="154">
        <v>32.528568865259885</v>
      </c>
      <c r="E8" s="154">
        <v>72.43645817106938</v>
      </c>
      <c r="F8" s="154">
        <v>0.8218183109779046</v>
      </c>
      <c r="G8" s="154">
        <v>57.97048957641966</v>
      </c>
      <c r="H8" s="154">
        <v>45.252016591242636</v>
      </c>
      <c r="I8" s="154">
        <v>81.39237912986957</v>
      </c>
      <c r="J8" s="154">
        <v>67.04769838902985</v>
      </c>
    </row>
    <row r="9" spans="1:10" ht="56.25">
      <c r="A9" s="98" t="s">
        <v>110</v>
      </c>
      <c r="B9" s="154">
        <v>35.04210454289598</v>
      </c>
      <c r="C9" s="154">
        <v>8.267421634139929</v>
      </c>
      <c r="D9" s="154">
        <v>67.47143113474011</v>
      </c>
      <c r="E9" s="154">
        <v>23.660562732008614</v>
      </c>
      <c r="F9" s="154">
        <v>99.1781816890221</v>
      </c>
      <c r="G9" s="154">
        <v>42.02951042358033</v>
      </c>
      <c r="H9" s="154">
        <v>52.19376005145332</v>
      </c>
      <c r="I9" s="154">
        <v>14.781384465922736</v>
      </c>
      <c r="J9" s="154">
        <v>29.630947276955123</v>
      </c>
    </row>
    <row r="10" spans="1:10" ht="11.25">
      <c r="A10" s="98" t="s">
        <v>3</v>
      </c>
      <c r="B10" s="154">
        <v>100</v>
      </c>
      <c r="C10" s="154">
        <v>100</v>
      </c>
      <c r="D10" s="154">
        <v>100</v>
      </c>
      <c r="E10" s="154">
        <v>100</v>
      </c>
      <c r="F10" s="154">
        <v>100</v>
      </c>
      <c r="G10" s="154">
        <v>100</v>
      </c>
      <c r="H10" s="154">
        <v>100</v>
      </c>
      <c r="I10" s="154">
        <v>100</v>
      </c>
      <c r="J10" s="154">
        <v>100</v>
      </c>
    </row>
    <row r="11" spans="1:10" ht="11.25">
      <c r="A11" s="49" t="s">
        <v>174</v>
      </c>
      <c r="B11" s="59"/>
      <c r="C11" s="59"/>
      <c r="D11" s="59"/>
      <c r="E11" s="59"/>
      <c r="F11" s="59"/>
      <c r="G11" s="59"/>
      <c r="H11" s="59"/>
      <c r="I11" s="59"/>
      <c r="J11" s="59"/>
    </row>
    <row r="12" spans="1:10" ht="27" customHeight="1">
      <c r="A12" s="195" t="s">
        <v>199</v>
      </c>
      <c r="B12" s="195"/>
      <c r="C12" s="195"/>
      <c r="D12" s="195"/>
      <c r="E12" s="195"/>
      <c r="F12" s="195"/>
      <c r="G12" s="195"/>
      <c r="H12" s="195"/>
      <c r="I12" s="195"/>
      <c r="J12" s="195"/>
    </row>
  </sheetData>
  <sheetProtection/>
  <mergeCells count="5">
    <mergeCell ref="A12:J12"/>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33.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s="41" customFormat="1" ht="11.25">
      <c r="A1" s="41" t="s">
        <v>257</v>
      </c>
      <c r="B1" s="96"/>
      <c r="C1" s="96"/>
      <c r="D1" s="96"/>
      <c r="E1" s="96"/>
      <c r="F1" s="96"/>
      <c r="G1" s="96"/>
      <c r="H1" s="96"/>
      <c r="I1" s="96"/>
      <c r="J1" s="96"/>
    </row>
    <row r="2" spans="1:10" s="41" customFormat="1" ht="11.25">
      <c r="A2" s="1" t="s">
        <v>256</v>
      </c>
      <c r="B2" s="96"/>
      <c r="C2" s="96"/>
      <c r="D2" s="96"/>
      <c r="E2" s="96"/>
      <c r="F2" s="96"/>
      <c r="G2" s="96"/>
      <c r="H2" s="96"/>
      <c r="I2" s="96"/>
      <c r="J2" s="96"/>
    </row>
    <row r="3" spans="2:10" ht="11.2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98" t="s">
        <v>98</v>
      </c>
      <c r="B6" s="152">
        <v>12.064898278061584</v>
      </c>
      <c r="C6" s="152">
        <v>7.690216039175794</v>
      </c>
      <c r="D6" s="152">
        <v>23.16874294133477</v>
      </c>
      <c r="E6" s="152">
        <v>11.702683827029212</v>
      </c>
      <c r="F6" s="152">
        <v>33.69329018298591</v>
      </c>
      <c r="G6" s="152">
        <v>13.093522904634359</v>
      </c>
      <c r="H6" s="152">
        <v>18.045160616956032</v>
      </c>
      <c r="I6" s="152">
        <v>8.792468388041701</v>
      </c>
      <c r="J6" s="152">
        <v>12.431047888273898</v>
      </c>
    </row>
    <row r="7" spans="1:10" ht="11.25">
      <c r="A7" s="98" t="s">
        <v>99</v>
      </c>
      <c r="B7" s="152">
        <v>6.9</v>
      </c>
      <c r="C7" s="152">
        <v>6.9</v>
      </c>
      <c r="D7" s="152">
        <v>34.11</v>
      </c>
      <c r="E7" s="152">
        <v>6.9</v>
      </c>
      <c r="F7" s="152">
        <v>35.9</v>
      </c>
      <c r="G7" s="152">
        <v>6.9</v>
      </c>
      <c r="H7" s="152">
        <v>11.04</v>
      </c>
      <c r="I7" s="152">
        <v>6.9</v>
      </c>
      <c r="J7" s="152">
        <v>6.9</v>
      </c>
    </row>
    <row r="8" spans="1:10" ht="22.5">
      <c r="A8" s="98" t="s">
        <v>100</v>
      </c>
      <c r="B8" s="152">
        <v>6.9</v>
      </c>
      <c r="C8" s="152">
        <v>6.9</v>
      </c>
      <c r="D8" s="152">
        <v>6.9</v>
      </c>
      <c r="E8" s="152">
        <v>6.9</v>
      </c>
      <c r="F8" s="152">
        <v>35.9</v>
      </c>
      <c r="G8" s="152">
        <v>6.9</v>
      </c>
      <c r="H8" s="152">
        <v>6.9</v>
      </c>
      <c r="I8" s="152">
        <v>6.9</v>
      </c>
      <c r="J8" s="152">
        <v>6.9</v>
      </c>
    </row>
    <row r="9" spans="1:10" ht="22.5">
      <c r="A9" s="98" t="s">
        <v>101</v>
      </c>
      <c r="B9" s="152">
        <v>16.1</v>
      </c>
      <c r="C9" s="152">
        <v>6.9</v>
      </c>
      <c r="D9" s="152">
        <v>35.9</v>
      </c>
      <c r="E9" s="152">
        <v>6.9</v>
      </c>
      <c r="F9" s="152">
        <v>35.9</v>
      </c>
      <c r="G9" s="152">
        <v>18.4</v>
      </c>
      <c r="H9" s="152">
        <v>35.9</v>
      </c>
      <c r="I9" s="152">
        <v>6.9</v>
      </c>
      <c r="J9" s="152">
        <v>12.65</v>
      </c>
    </row>
    <row r="10" spans="1:10" ht="11.25">
      <c r="A10" s="49" t="s">
        <v>112</v>
      </c>
      <c r="B10" s="59"/>
      <c r="C10" s="59"/>
      <c r="D10" s="59"/>
      <c r="E10" s="59"/>
      <c r="F10" s="59"/>
      <c r="G10" s="59"/>
      <c r="H10" s="59"/>
      <c r="I10" s="59"/>
      <c r="J10" s="59"/>
    </row>
    <row r="11" spans="1:10" ht="11.25">
      <c r="A11" s="49" t="s">
        <v>111</v>
      </c>
      <c r="B11" s="59"/>
      <c r="C11" s="59"/>
      <c r="D11" s="59"/>
      <c r="E11" s="59"/>
      <c r="F11" s="59"/>
      <c r="G11" s="59"/>
      <c r="H11" s="59"/>
      <c r="I11" s="59"/>
      <c r="J11" s="59"/>
    </row>
    <row r="12" spans="1:10" ht="11.25">
      <c r="A12" s="1" t="s">
        <v>113</v>
      </c>
      <c r="B12" s="59"/>
      <c r="C12" s="59"/>
      <c r="D12" s="59"/>
      <c r="E12" s="59"/>
      <c r="F12" s="59"/>
      <c r="G12" s="59"/>
      <c r="H12" s="59"/>
      <c r="I12" s="59"/>
      <c r="J12" s="59"/>
    </row>
  </sheetData>
  <sheetProtection/>
  <mergeCells count="4">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34.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114</v>
      </c>
      <c r="B1" s="59"/>
      <c r="C1" s="59"/>
      <c r="D1" s="59"/>
      <c r="E1" s="59"/>
      <c r="F1" s="59"/>
      <c r="G1" s="59"/>
      <c r="H1" s="59"/>
      <c r="I1" s="59"/>
      <c r="J1" s="59"/>
    </row>
    <row r="2" spans="1:10" ht="11.25">
      <c r="A2" s="65"/>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33.75">
      <c r="A5" s="98" t="s">
        <v>106</v>
      </c>
      <c r="B5" s="154">
        <v>0</v>
      </c>
      <c r="C5" s="154">
        <v>0.163480835812596</v>
      </c>
      <c r="D5" s="154">
        <v>0</v>
      </c>
      <c r="E5" s="154">
        <v>0.007077749041767151</v>
      </c>
      <c r="F5" s="154">
        <v>0</v>
      </c>
      <c r="G5" s="154">
        <v>0</v>
      </c>
      <c r="H5" s="154">
        <v>0</v>
      </c>
      <c r="I5" s="154">
        <v>0.12929028582866442</v>
      </c>
      <c r="J5" s="154">
        <v>0.07797292919944208</v>
      </c>
    </row>
    <row r="6" spans="1:10" ht="45">
      <c r="A6" s="98" t="s">
        <v>107</v>
      </c>
      <c r="B6" s="154">
        <v>1.8977966589265858</v>
      </c>
      <c r="C6" s="154">
        <v>0.7250727086165185</v>
      </c>
      <c r="D6" s="154">
        <v>0</v>
      </c>
      <c r="E6" s="154">
        <v>0.22051120347905653</v>
      </c>
      <c r="F6" s="154">
        <v>0</v>
      </c>
      <c r="G6" s="154">
        <v>0</v>
      </c>
      <c r="H6" s="154">
        <v>1.0905712777482286</v>
      </c>
      <c r="I6" s="154">
        <v>0.5795496895312496</v>
      </c>
      <c r="J6" s="154">
        <v>0.7823822296535193</v>
      </c>
    </row>
    <row r="7" spans="1:10" ht="33.75">
      <c r="A7" s="98" t="s">
        <v>109</v>
      </c>
      <c r="B7" s="154">
        <v>58.15551799068569</v>
      </c>
      <c r="C7" s="154">
        <v>89.39118333349508</v>
      </c>
      <c r="D7" s="154">
        <v>51.06886594613953</v>
      </c>
      <c r="E7" s="154">
        <v>73.27379677637158</v>
      </c>
      <c r="F7" s="154">
        <v>0.720882324337707</v>
      </c>
      <c r="G7" s="154">
        <v>45.89236003766572</v>
      </c>
      <c r="H7" s="154">
        <v>49.80914894092798</v>
      </c>
      <c r="I7" s="154">
        <v>81.11885076345112</v>
      </c>
      <c r="J7" s="154">
        <v>68.69153556275404</v>
      </c>
    </row>
    <row r="8" spans="1:10" ht="56.25">
      <c r="A8" s="98" t="s">
        <v>115</v>
      </c>
      <c r="B8" s="154">
        <v>39.946685350387725</v>
      </c>
      <c r="C8" s="154">
        <v>9.720263122075817</v>
      </c>
      <c r="D8" s="154">
        <v>48.93113405386047</v>
      </c>
      <c r="E8" s="154">
        <v>26.498614271107613</v>
      </c>
      <c r="F8" s="154">
        <v>99.27911767566229</v>
      </c>
      <c r="G8" s="154">
        <v>54.107639962334275</v>
      </c>
      <c r="H8" s="154">
        <v>49.1002797813238</v>
      </c>
      <c r="I8" s="154">
        <v>18.172309261188975</v>
      </c>
      <c r="J8" s="154">
        <v>30.448109278392998</v>
      </c>
    </row>
    <row r="9" spans="1:10" ht="11.25">
      <c r="A9" s="98" t="s">
        <v>3</v>
      </c>
      <c r="B9" s="154">
        <v>100</v>
      </c>
      <c r="C9" s="154">
        <v>100</v>
      </c>
      <c r="D9" s="154">
        <v>100</v>
      </c>
      <c r="E9" s="154">
        <v>100</v>
      </c>
      <c r="F9" s="154">
        <v>100</v>
      </c>
      <c r="G9" s="154">
        <v>100</v>
      </c>
      <c r="H9" s="154">
        <v>100</v>
      </c>
      <c r="I9" s="154">
        <v>100</v>
      </c>
      <c r="J9" s="154">
        <v>100</v>
      </c>
    </row>
    <row r="10" spans="1:10" ht="11.25">
      <c r="A10" s="49" t="s">
        <v>174</v>
      </c>
      <c r="B10" s="59"/>
      <c r="C10" s="59"/>
      <c r="D10" s="59"/>
      <c r="E10" s="59"/>
      <c r="F10" s="59"/>
      <c r="G10" s="59"/>
      <c r="H10" s="59"/>
      <c r="I10" s="59"/>
      <c r="J10" s="59"/>
    </row>
    <row r="11" spans="1:10" ht="11.25">
      <c r="A11" s="195" t="s">
        <v>258</v>
      </c>
      <c r="B11" s="195"/>
      <c r="C11" s="195"/>
      <c r="D11" s="195"/>
      <c r="E11" s="195"/>
      <c r="F11" s="195"/>
      <c r="G11" s="195"/>
      <c r="H11" s="195"/>
      <c r="I11" s="195"/>
      <c r="J11" s="195"/>
    </row>
  </sheetData>
  <sheetProtection/>
  <mergeCells count="5">
    <mergeCell ref="A11:J11"/>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35.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260</v>
      </c>
      <c r="B1" s="59"/>
      <c r="C1" s="59"/>
      <c r="D1" s="59"/>
      <c r="E1" s="59"/>
      <c r="F1" s="59"/>
      <c r="G1" s="59"/>
      <c r="H1" s="59"/>
      <c r="I1" s="59"/>
      <c r="J1" s="59"/>
    </row>
    <row r="2" spans="1:10" ht="11.25">
      <c r="A2" s="64"/>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33.75">
      <c r="A5" s="98" t="s">
        <v>106</v>
      </c>
      <c r="B5" s="154">
        <v>0.013471166977121475</v>
      </c>
      <c r="C5" s="154">
        <v>0.38037827424175863</v>
      </c>
      <c r="D5" s="154">
        <v>0</v>
      </c>
      <c r="E5" s="154">
        <v>0.007077749041767151</v>
      </c>
      <c r="F5" s="154">
        <v>0</v>
      </c>
      <c r="G5" s="154">
        <v>0</v>
      </c>
      <c r="H5" s="154">
        <v>0.007741223335965113</v>
      </c>
      <c r="I5" s="154">
        <v>0.3005217228791995</v>
      </c>
      <c r="J5" s="154">
        <v>0.1843125180434023</v>
      </c>
    </row>
    <row r="6" spans="1:10" ht="45">
      <c r="A6" s="98" t="s">
        <v>107</v>
      </c>
      <c r="B6" s="154">
        <v>1.5540532988667246</v>
      </c>
      <c r="C6" s="154">
        <v>1.6537853963302218</v>
      </c>
      <c r="D6" s="154">
        <v>0</v>
      </c>
      <c r="E6" s="154">
        <v>0.6430245102763884</v>
      </c>
      <c r="F6" s="154">
        <v>0</v>
      </c>
      <c r="G6" s="154">
        <v>0</v>
      </c>
      <c r="H6" s="154">
        <v>0.8930387161670597</v>
      </c>
      <c r="I6" s="154">
        <v>1.326400876022065</v>
      </c>
      <c r="J6" s="154">
        <v>1.154392589673619</v>
      </c>
    </row>
    <row r="7" spans="1:10" ht="33.75">
      <c r="A7" s="98" t="s">
        <v>109</v>
      </c>
      <c r="B7" s="154">
        <v>70.34593026518841</v>
      </c>
      <c r="C7" s="154">
        <v>92.29133974870993</v>
      </c>
      <c r="D7" s="154">
        <v>39.70351021137177</v>
      </c>
      <c r="E7" s="154">
        <v>72.17426059856744</v>
      </c>
      <c r="F7" s="154">
        <v>0.720882324337707</v>
      </c>
      <c r="G7" s="154">
        <v>45.89236003766572</v>
      </c>
      <c r="H7" s="154">
        <v>53.183786079862436</v>
      </c>
      <c r="I7" s="154">
        <v>83.37282454000466</v>
      </c>
      <c r="J7" s="154">
        <v>71.39031832909369</v>
      </c>
    </row>
    <row r="8" spans="1:10" ht="56.25">
      <c r="A8" s="98" t="s">
        <v>115</v>
      </c>
      <c r="B8" s="154">
        <v>28.086545268967743</v>
      </c>
      <c r="C8" s="154">
        <v>5.6744965807180865</v>
      </c>
      <c r="D8" s="154">
        <v>60.29648978862823</v>
      </c>
      <c r="E8" s="154">
        <v>27.17563714211441</v>
      </c>
      <c r="F8" s="154">
        <v>99.27911767566229</v>
      </c>
      <c r="G8" s="154">
        <v>54.107639962334275</v>
      </c>
      <c r="H8" s="154">
        <v>45.91543398063454</v>
      </c>
      <c r="I8" s="154">
        <v>15.000252861094085</v>
      </c>
      <c r="J8" s="154">
        <v>27.270976563189297</v>
      </c>
    </row>
    <row r="9" spans="1:10" ht="11.25">
      <c r="A9" s="98" t="s">
        <v>3</v>
      </c>
      <c r="B9" s="154">
        <v>100</v>
      </c>
      <c r="C9" s="154">
        <v>100</v>
      </c>
      <c r="D9" s="154">
        <v>100</v>
      </c>
      <c r="E9" s="154">
        <v>100</v>
      </c>
      <c r="F9" s="154">
        <v>100</v>
      </c>
      <c r="G9" s="154">
        <v>100</v>
      </c>
      <c r="H9" s="154">
        <v>100</v>
      </c>
      <c r="I9" s="154">
        <v>100</v>
      </c>
      <c r="J9" s="154">
        <v>100</v>
      </c>
    </row>
    <row r="10" spans="1:10" ht="11.25">
      <c r="A10" s="49" t="s">
        <v>174</v>
      </c>
      <c r="B10" s="59"/>
      <c r="C10" s="59"/>
      <c r="D10" s="59"/>
      <c r="E10" s="59"/>
      <c r="F10" s="59"/>
      <c r="G10" s="59"/>
      <c r="H10" s="59"/>
      <c r="I10" s="59"/>
      <c r="J10" s="59"/>
    </row>
    <row r="11" spans="1:10" ht="30.75" customHeight="1">
      <c r="A11" s="195" t="s">
        <v>259</v>
      </c>
      <c r="B11" s="195"/>
      <c r="C11" s="195"/>
      <c r="D11" s="195"/>
      <c r="E11" s="195"/>
      <c r="F11" s="195"/>
      <c r="G11" s="195"/>
      <c r="H11" s="195"/>
      <c r="I11" s="195"/>
      <c r="J11" s="195"/>
    </row>
  </sheetData>
  <sheetProtection/>
  <mergeCells count="5">
    <mergeCell ref="A11:J11"/>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36.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261</v>
      </c>
      <c r="B1" s="59"/>
      <c r="C1" s="59"/>
      <c r="D1" s="59"/>
      <c r="E1" s="59"/>
      <c r="F1" s="59"/>
      <c r="G1" s="59"/>
      <c r="H1" s="59"/>
      <c r="I1" s="59"/>
      <c r="J1" s="59"/>
    </row>
    <row r="2" spans="2:10" ht="11.25">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33.75">
      <c r="A5" s="98" t="s">
        <v>106</v>
      </c>
      <c r="B5" s="154">
        <v>0.013471166977121479</v>
      </c>
      <c r="C5" s="154">
        <v>1.0810398041916514</v>
      </c>
      <c r="D5" s="154">
        <v>0</v>
      </c>
      <c r="E5" s="154">
        <v>0.007077749041767151</v>
      </c>
      <c r="F5" s="154">
        <v>0</v>
      </c>
      <c r="G5" s="154">
        <v>1.8324101794369336</v>
      </c>
      <c r="H5" s="154">
        <v>0.0077412233359651075</v>
      </c>
      <c r="I5" s="154">
        <v>1.18017169784325</v>
      </c>
      <c r="J5" s="154">
        <v>0.7148155235751328</v>
      </c>
    </row>
    <row r="6" spans="1:10" ht="45">
      <c r="A6" s="98" t="s">
        <v>107</v>
      </c>
      <c r="B6" s="154">
        <v>0</v>
      </c>
      <c r="C6" s="154">
        <v>0.9011222146378642</v>
      </c>
      <c r="D6" s="154">
        <v>0</v>
      </c>
      <c r="E6" s="154">
        <v>0.9467385858242188</v>
      </c>
      <c r="F6" s="154">
        <v>0</v>
      </c>
      <c r="G6" s="154">
        <v>1.6498197613171746</v>
      </c>
      <c r="H6" s="154">
        <v>0</v>
      </c>
      <c r="I6" s="154">
        <v>1.0360045294313847</v>
      </c>
      <c r="J6" s="154">
        <v>0.6247979676578707</v>
      </c>
    </row>
    <row r="7" spans="1:10" ht="33.75">
      <c r="A7" s="98" t="s">
        <v>116</v>
      </c>
      <c r="B7" s="154">
        <v>10.958813466455837</v>
      </c>
      <c r="C7" s="154">
        <v>8.969894362815356</v>
      </c>
      <c r="D7" s="154">
        <v>0.6846293369816279</v>
      </c>
      <c r="E7" s="154">
        <v>2.3603758291032513</v>
      </c>
      <c r="F7" s="154">
        <v>0.720882324337707</v>
      </c>
      <c r="G7" s="154">
        <v>26.687600500956655</v>
      </c>
      <c r="H7" s="154">
        <v>6.592541739104907</v>
      </c>
      <c r="I7" s="154">
        <v>11.913047680320501</v>
      </c>
      <c r="J7" s="154">
        <v>9.801254833059868</v>
      </c>
    </row>
    <row r="8" spans="1:10" ht="56.25">
      <c r="A8" s="98" t="s">
        <v>115</v>
      </c>
      <c r="B8" s="154">
        <v>89.02771536656702</v>
      </c>
      <c r="C8" s="154">
        <v>89.04794361835513</v>
      </c>
      <c r="D8" s="154">
        <v>99.31537066301837</v>
      </c>
      <c r="E8" s="154">
        <v>96.68580783603076</v>
      </c>
      <c r="F8" s="154">
        <v>99.27911767566229</v>
      </c>
      <c r="G8" s="154">
        <v>69.83016955828924</v>
      </c>
      <c r="H8" s="154">
        <v>93.39971703755914</v>
      </c>
      <c r="I8" s="154">
        <v>85.87077609240487</v>
      </c>
      <c r="J8" s="154">
        <v>88.85913167570713</v>
      </c>
    </row>
    <row r="9" spans="1:10" ht="11.25">
      <c r="A9" s="98" t="s">
        <v>3</v>
      </c>
      <c r="B9" s="154">
        <v>100</v>
      </c>
      <c r="C9" s="154">
        <v>100</v>
      </c>
      <c r="D9" s="154">
        <v>100</v>
      </c>
      <c r="E9" s="154">
        <v>100</v>
      </c>
      <c r="F9" s="154">
        <v>100</v>
      </c>
      <c r="G9" s="154">
        <v>100</v>
      </c>
      <c r="H9" s="154">
        <v>100</v>
      </c>
      <c r="I9" s="154">
        <v>100</v>
      </c>
      <c r="J9" s="154">
        <v>100</v>
      </c>
    </row>
    <row r="10" spans="1:10" ht="11.25">
      <c r="A10" s="49" t="s">
        <v>174</v>
      </c>
      <c r="B10" s="59"/>
      <c r="C10" s="59"/>
      <c r="D10" s="59"/>
      <c r="E10" s="59"/>
      <c r="F10" s="59"/>
      <c r="G10" s="59"/>
      <c r="H10" s="59"/>
      <c r="I10" s="59"/>
      <c r="J10" s="59"/>
    </row>
    <row r="11" spans="1:10" ht="24.75" customHeight="1">
      <c r="A11" s="195" t="s">
        <v>262</v>
      </c>
      <c r="B11" s="195"/>
      <c r="C11" s="195"/>
      <c r="D11" s="195"/>
      <c r="E11" s="195"/>
      <c r="F11" s="195"/>
      <c r="G11" s="195"/>
      <c r="H11" s="195"/>
      <c r="I11" s="195"/>
      <c r="J11" s="195"/>
    </row>
  </sheetData>
  <sheetProtection/>
  <mergeCells count="5">
    <mergeCell ref="A11:J11"/>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37.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41" t="s">
        <v>264</v>
      </c>
      <c r="B1" s="59"/>
      <c r="C1" s="59"/>
      <c r="D1" s="59"/>
      <c r="E1" s="59"/>
      <c r="F1" s="59"/>
      <c r="G1" s="59"/>
      <c r="H1" s="59"/>
      <c r="I1" s="59"/>
      <c r="J1" s="59"/>
    </row>
    <row r="2" spans="1:10" ht="11.25">
      <c r="A2" s="41" t="s">
        <v>263</v>
      </c>
      <c r="B2" s="59"/>
      <c r="C2" s="59"/>
      <c r="D2" s="59"/>
      <c r="E2" s="59"/>
      <c r="F2" s="59"/>
      <c r="G2" s="59"/>
      <c r="H2" s="59"/>
      <c r="I2" s="59"/>
      <c r="J2" s="59"/>
    </row>
    <row r="3" spans="2:10" ht="11.2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98" t="s">
        <v>98</v>
      </c>
      <c r="B6" s="152">
        <v>276.0767810246756</v>
      </c>
      <c r="C6" s="152">
        <v>241.43135371525045</v>
      </c>
      <c r="D6" s="152">
        <v>435.92175298559584</v>
      </c>
      <c r="E6" s="152">
        <v>300.0058736101675</v>
      </c>
      <c r="F6" s="152">
        <v>317.40508303073904</v>
      </c>
      <c r="G6" s="152">
        <v>147.47247803731895</v>
      </c>
      <c r="H6" s="152">
        <v>331.51520403171196</v>
      </c>
      <c r="I6" s="152">
        <v>226.58466067094406</v>
      </c>
      <c r="J6" s="152">
        <v>268.23325074428095</v>
      </c>
    </row>
    <row r="7" spans="1:10" ht="11.25">
      <c r="A7" s="98" t="s">
        <v>99</v>
      </c>
      <c r="B7" s="152">
        <v>260</v>
      </c>
      <c r="C7" s="152">
        <v>250.14521055530517</v>
      </c>
      <c r="D7" s="152">
        <v>415</v>
      </c>
      <c r="E7" s="152">
        <v>250</v>
      </c>
      <c r="F7" s="152">
        <v>265</v>
      </c>
      <c r="G7" s="152">
        <v>130</v>
      </c>
      <c r="H7" s="152">
        <v>300</v>
      </c>
      <c r="I7" s="152">
        <v>225.1815131941315</v>
      </c>
      <c r="J7" s="152">
        <v>252.72144609684042</v>
      </c>
    </row>
    <row r="8" spans="1:10" ht="22.5">
      <c r="A8" s="98" t="s">
        <v>100</v>
      </c>
      <c r="B8" s="152">
        <v>195</v>
      </c>
      <c r="C8" s="152">
        <v>156.63286765810426</v>
      </c>
      <c r="D8" s="152">
        <v>300</v>
      </c>
      <c r="E8" s="152">
        <v>250</v>
      </c>
      <c r="F8" s="152">
        <v>265</v>
      </c>
      <c r="G8" s="152">
        <v>100</v>
      </c>
      <c r="H8" s="152">
        <v>212.66336187471836</v>
      </c>
      <c r="I8" s="152">
        <v>140.0580842221221</v>
      </c>
      <c r="J8" s="152">
        <v>152.57623554153523</v>
      </c>
    </row>
    <row r="9" spans="1:10" ht="22.5">
      <c r="A9" s="98" t="s">
        <v>101</v>
      </c>
      <c r="B9" s="152">
        <v>320</v>
      </c>
      <c r="C9" s="152">
        <v>309.35431375494466</v>
      </c>
      <c r="D9" s="152">
        <v>565</v>
      </c>
      <c r="E9" s="152">
        <v>300</v>
      </c>
      <c r="F9" s="152">
        <v>370.34024335286165</v>
      </c>
      <c r="G9" s="152">
        <v>152.57623554153523</v>
      </c>
      <c r="H9" s="152">
        <v>410</v>
      </c>
      <c r="I9" s="152">
        <v>309.35431375494466</v>
      </c>
      <c r="J9" s="152">
        <v>315.363026388263</v>
      </c>
    </row>
    <row r="10" spans="1:10" ht="11.25">
      <c r="A10" s="49" t="s">
        <v>265</v>
      </c>
      <c r="B10" s="127"/>
      <c r="C10" s="127"/>
      <c r="D10" s="127"/>
      <c r="E10" s="127"/>
      <c r="F10" s="127"/>
      <c r="G10" s="127"/>
      <c r="H10" s="127"/>
      <c r="I10" s="127"/>
      <c r="J10" s="127"/>
    </row>
    <row r="11" spans="1:10" ht="11.25">
      <c r="A11" s="49" t="s">
        <v>266</v>
      </c>
      <c r="B11" s="127"/>
      <c r="C11" s="127"/>
      <c r="D11" s="127"/>
      <c r="E11" s="127"/>
      <c r="F11" s="127"/>
      <c r="G11" s="127"/>
      <c r="H11" s="127"/>
      <c r="I11" s="127"/>
      <c r="J11" s="127"/>
    </row>
    <row r="12" spans="1:10" ht="11.25">
      <c r="A12" s="1" t="s">
        <v>267</v>
      </c>
      <c r="B12" s="59"/>
      <c r="C12" s="59"/>
      <c r="D12" s="59"/>
      <c r="E12" s="59"/>
      <c r="F12" s="59"/>
      <c r="G12" s="59"/>
      <c r="H12" s="59"/>
      <c r="I12" s="59"/>
      <c r="J12" s="59"/>
    </row>
  </sheetData>
  <sheetProtection/>
  <mergeCells count="4">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38.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268</v>
      </c>
      <c r="B1" s="59"/>
      <c r="C1" s="59"/>
      <c r="D1" s="59"/>
      <c r="E1" s="59"/>
      <c r="F1" s="59"/>
      <c r="G1" s="59"/>
      <c r="H1" s="59"/>
      <c r="I1" s="59"/>
      <c r="J1" s="59"/>
    </row>
    <row r="2" spans="1:10" ht="11.25">
      <c r="A2" s="65"/>
      <c r="B2" s="59"/>
      <c r="C2" s="59"/>
      <c r="D2" s="59"/>
      <c r="E2" s="59"/>
      <c r="F2" s="59"/>
      <c r="G2" s="59"/>
      <c r="H2" s="59"/>
      <c r="I2" s="59"/>
      <c r="J2" s="59"/>
    </row>
    <row r="3" spans="1:10" ht="11.25">
      <c r="A3" s="49"/>
      <c r="B3" s="192" t="s">
        <v>0</v>
      </c>
      <c r="C3" s="192"/>
      <c r="D3" s="193" t="s">
        <v>1</v>
      </c>
      <c r="E3" s="193"/>
      <c r="F3" s="192" t="s">
        <v>4</v>
      </c>
      <c r="G3" s="192"/>
      <c r="H3" s="194" t="s">
        <v>5</v>
      </c>
      <c r="I3" s="194"/>
      <c r="J3" s="194"/>
    </row>
    <row r="4" spans="1:10" ht="22.5">
      <c r="A4" s="150"/>
      <c r="B4" s="84" t="s">
        <v>75</v>
      </c>
      <c r="C4" s="84" t="s">
        <v>74</v>
      </c>
      <c r="D4" s="84" t="s">
        <v>75</v>
      </c>
      <c r="E4" s="84" t="s">
        <v>74</v>
      </c>
      <c r="F4" s="84" t="s">
        <v>75</v>
      </c>
      <c r="G4" s="84" t="s">
        <v>74</v>
      </c>
      <c r="H4" s="84" t="s">
        <v>75</v>
      </c>
      <c r="I4" s="84" t="s">
        <v>74</v>
      </c>
      <c r="J4" s="84" t="s">
        <v>3</v>
      </c>
    </row>
    <row r="5" spans="1:10" ht="33.75">
      <c r="A5" s="98" t="s">
        <v>106</v>
      </c>
      <c r="B5" s="154">
        <v>4.290434582970402</v>
      </c>
      <c r="C5" s="154">
        <v>8.090541241273117</v>
      </c>
      <c r="D5" s="154">
        <v>6.709134634520465</v>
      </c>
      <c r="E5" s="154">
        <v>3.4265742360875366</v>
      </c>
      <c r="F5" s="154">
        <v>0</v>
      </c>
      <c r="G5" s="154">
        <v>20.717792588755266</v>
      </c>
      <c r="H5" s="154">
        <v>4.608698988174484</v>
      </c>
      <c r="I5" s="154">
        <v>10.18960753870152</v>
      </c>
      <c r="J5" s="154">
        <v>7.974456782657819</v>
      </c>
    </row>
    <row r="6" spans="1:10" ht="45">
      <c r="A6" s="98" t="s">
        <v>107</v>
      </c>
      <c r="B6" s="154">
        <v>0.3508995542715257</v>
      </c>
      <c r="C6" s="154">
        <v>0.6793245746935166</v>
      </c>
      <c r="D6" s="154">
        <v>0</v>
      </c>
      <c r="E6" s="154">
        <v>0.7265419489692406</v>
      </c>
      <c r="F6" s="154">
        <v>0</v>
      </c>
      <c r="G6" s="154">
        <v>0</v>
      </c>
      <c r="H6" s="154">
        <v>0.2016448777392358</v>
      </c>
      <c r="I6" s="154">
        <v>0.5598073083338823</v>
      </c>
      <c r="J6" s="154">
        <v>0.41764698233404907</v>
      </c>
    </row>
    <row r="7" spans="1:10" ht="33.75">
      <c r="A7" s="98" t="s">
        <v>116</v>
      </c>
      <c r="B7" s="154">
        <v>21.250194903315567</v>
      </c>
      <c r="C7" s="154">
        <v>11.798096334192525</v>
      </c>
      <c r="D7" s="154">
        <v>6.759210382925411</v>
      </c>
      <c r="E7" s="154">
        <v>2.897926150326105</v>
      </c>
      <c r="F7" s="154">
        <v>0.720882324337707</v>
      </c>
      <c r="G7" s="154">
        <v>30.841743694733765</v>
      </c>
      <c r="H7" s="154">
        <v>14.446987943935596</v>
      </c>
      <c r="I7" s="154">
        <v>14.903392210217095</v>
      </c>
      <c r="J7" s="154">
        <v>14.722238147870112</v>
      </c>
    </row>
    <row r="8" spans="1:10" ht="56.25">
      <c r="A8" s="98" t="s">
        <v>115</v>
      </c>
      <c r="B8" s="154">
        <v>74.10847095944251</v>
      </c>
      <c r="C8" s="154">
        <v>79.43203784984084</v>
      </c>
      <c r="D8" s="154">
        <v>86.53165498255413</v>
      </c>
      <c r="E8" s="154">
        <v>92.94895766461713</v>
      </c>
      <c r="F8" s="154">
        <v>99.27911767566229</v>
      </c>
      <c r="G8" s="154">
        <v>48.440463716510976</v>
      </c>
      <c r="H8" s="154">
        <v>80.74266819015068</v>
      </c>
      <c r="I8" s="154">
        <v>74.3471929427475</v>
      </c>
      <c r="J8" s="154">
        <v>76.88565808713803</v>
      </c>
    </row>
    <row r="9" spans="1:10" ht="11.25">
      <c r="A9" s="98" t="s">
        <v>3</v>
      </c>
      <c r="B9" s="154">
        <v>100</v>
      </c>
      <c r="C9" s="154">
        <v>100</v>
      </c>
      <c r="D9" s="154">
        <v>100</v>
      </c>
      <c r="E9" s="154">
        <v>100</v>
      </c>
      <c r="F9" s="154">
        <v>100</v>
      </c>
      <c r="G9" s="154">
        <v>100</v>
      </c>
      <c r="H9" s="154">
        <v>100</v>
      </c>
      <c r="I9" s="154">
        <v>100</v>
      </c>
      <c r="J9" s="154">
        <v>100</v>
      </c>
    </row>
    <row r="10" spans="1:10" ht="11.25">
      <c r="A10" s="49" t="s">
        <v>174</v>
      </c>
      <c r="B10" s="59"/>
      <c r="C10" s="59"/>
      <c r="D10" s="59"/>
      <c r="E10" s="59"/>
      <c r="F10" s="59"/>
      <c r="G10" s="59"/>
      <c r="H10" s="59"/>
      <c r="I10" s="59"/>
      <c r="J10" s="59"/>
    </row>
    <row r="11" spans="1:10" ht="24.75" customHeight="1">
      <c r="A11" s="195" t="s">
        <v>269</v>
      </c>
      <c r="B11" s="195"/>
      <c r="C11" s="195"/>
      <c r="D11" s="195"/>
      <c r="E11" s="195"/>
      <c r="F11" s="195"/>
      <c r="G11" s="195"/>
      <c r="H11" s="195"/>
      <c r="I11" s="195"/>
      <c r="J11" s="195"/>
    </row>
  </sheetData>
  <sheetProtection/>
  <mergeCells count="5">
    <mergeCell ref="A11:J11"/>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39.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270</v>
      </c>
      <c r="B1" s="59"/>
      <c r="C1" s="59"/>
      <c r="D1" s="59"/>
      <c r="E1" s="59"/>
      <c r="F1" s="59"/>
      <c r="G1" s="59"/>
      <c r="H1" s="59"/>
      <c r="I1" s="59"/>
      <c r="J1" s="59"/>
    </row>
    <row r="2" spans="1:10" ht="11.25">
      <c r="A2" s="64" t="s">
        <v>271</v>
      </c>
      <c r="B2" s="59"/>
      <c r="C2" s="59"/>
      <c r="D2" s="59"/>
      <c r="E2" s="59"/>
      <c r="F2" s="59"/>
      <c r="G2" s="59"/>
      <c r="H2" s="59"/>
      <c r="I2" s="59"/>
      <c r="J2" s="59"/>
    </row>
    <row r="3" spans="1:10" ht="11.25">
      <c r="A3" s="64"/>
      <c r="B3" s="59"/>
      <c r="C3" s="59"/>
      <c r="D3" s="59"/>
      <c r="E3" s="59"/>
      <c r="F3" s="59"/>
      <c r="G3" s="59"/>
      <c r="H3" s="59"/>
      <c r="I3" s="59"/>
      <c r="J3" s="59"/>
    </row>
    <row r="4" spans="1:10" ht="11.25">
      <c r="A4" s="49"/>
      <c r="B4" s="196" t="s">
        <v>0</v>
      </c>
      <c r="C4" s="197"/>
      <c r="D4" s="198" t="s">
        <v>1</v>
      </c>
      <c r="E4" s="199"/>
      <c r="F4" s="196" t="s">
        <v>4</v>
      </c>
      <c r="G4" s="197"/>
      <c r="H4" s="200" t="s">
        <v>5</v>
      </c>
      <c r="I4" s="201"/>
      <c r="J4" s="202"/>
    </row>
    <row r="5" spans="1:10" ht="22.5">
      <c r="A5" s="60"/>
      <c r="B5" s="57" t="s">
        <v>75</v>
      </c>
      <c r="C5" s="58" t="s">
        <v>74</v>
      </c>
      <c r="D5" s="57" t="s">
        <v>75</v>
      </c>
      <c r="E5" s="58" t="s">
        <v>74</v>
      </c>
      <c r="F5" s="57" t="s">
        <v>75</v>
      </c>
      <c r="G5" s="58" t="s">
        <v>74</v>
      </c>
      <c r="H5" s="57" t="s">
        <v>75</v>
      </c>
      <c r="I5" s="58" t="s">
        <v>74</v>
      </c>
      <c r="J5" s="58" t="s">
        <v>3</v>
      </c>
    </row>
    <row r="6" spans="1:10" ht="11.25">
      <c r="A6" s="66" t="s">
        <v>98</v>
      </c>
      <c r="B6" s="67">
        <v>202.34336509270454</v>
      </c>
      <c r="C6" s="67">
        <v>184.1937859818747</v>
      </c>
      <c r="D6" s="67">
        <v>250.05391443161525</v>
      </c>
      <c r="E6" s="67">
        <v>252.51180961748446</v>
      </c>
      <c r="F6" s="67">
        <v>274.8330357641732</v>
      </c>
      <c r="G6" s="67">
        <v>145.48715019137094</v>
      </c>
      <c r="H6" s="67">
        <v>225.26120305297525</v>
      </c>
      <c r="I6" s="67">
        <v>179.507459532726</v>
      </c>
      <c r="J6" s="67">
        <v>197.66784303177852</v>
      </c>
    </row>
    <row r="7" spans="1:10" ht="11.25">
      <c r="A7" s="66" t="s">
        <v>99</v>
      </c>
      <c r="B7" s="67">
        <v>200</v>
      </c>
      <c r="C7" s="67">
        <v>196</v>
      </c>
      <c r="D7" s="67">
        <v>300</v>
      </c>
      <c r="E7" s="67">
        <v>250</v>
      </c>
      <c r="F7" s="67">
        <v>270</v>
      </c>
      <c r="G7" s="67">
        <v>100</v>
      </c>
      <c r="H7" s="67">
        <v>250</v>
      </c>
      <c r="I7" s="67">
        <v>187.4</v>
      </c>
      <c r="J7" s="67">
        <v>200</v>
      </c>
    </row>
    <row r="8" spans="1:10" ht="22.5">
      <c r="A8" s="66" t="s">
        <v>100</v>
      </c>
      <c r="B8" s="67">
        <v>100</v>
      </c>
      <c r="C8" s="67">
        <v>132.024</v>
      </c>
      <c r="D8" s="67">
        <v>195</v>
      </c>
      <c r="E8" s="67">
        <v>250</v>
      </c>
      <c r="F8" s="67">
        <v>265</v>
      </c>
      <c r="G8" s="67">
        <v>100</v>
      </c>
      <c r="H8" s="67">
        <v>138.6</v>
      </c>
      <c r="I8" s="67">
        <v>100</v>
      </c>
      <c r="J8" s="67">
        <v>129</v>
      </c>
    </row>
    <row r="9" spans="1:10" ht="22.5">
      <c r="A9" s="66" t="s">
        <v>101</v>
      </c>
      <c r="B9" s="67">
        <v>265</v>
      </c>
      <c r="C9" s="67">
        <v>248.2</v>
      </c>
      <c r="D9" s="67">
        <v>320</v>
      </c>
      <c r="E9" s="67">
        <v>300</v>
      </c>
      <c r="F9" s="67">
        <v>320</v>
      </c>
      <c r="G9" s="67">
        <v>200</v>
      </c>
      <c r="H9" s="67">
        <v>309</v>
      </c>
      <c r="I9" s="67">
        <v>248.2</v>
      </c>
      <c r="J9" s="67">
        <v>265</v>
      </c>
    </row>
    <row r="10" spans="1:10" ht="11.25">
      <c r="A10" s="49" t="s">
        <v>265</v>
      </c>
      <c r="B10" s="127"/>
      <c r="C10" s="127"/>
      <c r="D10" s="127"/>
      <c r="E10" s="127"/>
      <c r="F10" s="127"/>
      <c r="G10" s="127"/>
      <c r="H10" s="127"/>
      <c r="I10" s="127"/>
      <c r="J10" s="127"/>
    </row>
    <row r="11" spans="1:10" ht="11.25">
      <c r="A11" s="49" t="s">
        <v>272</v>
      </c>
      <c r="B11" s="59"/>
      <c r="C11" s="59"/>
      <c r="D11" s="59"/>
      <c r="E11" s="59"/>
      <c r="F11" s="59"/>
      <c r="G11" s="59"/>
      <c r="H11" s="59"/>
      <c r="I11" s="59"/>
      <c r="J11" s="59"/>
    </row>
    <row r="12" spans="1:10" ht="11.25">
      <c r="A12" s="1" t="s">
        <v>273</v>
      </c>
      <c r="B12" s="59"/>
      <c r="C12" s="59"/>
      <c r="D12" s="59"/>
      <c r="E12" s="59"/>
      <c r="F12" s="59"/>
      <c r="G12" s="59"/>
      <c r="H12" s="59"/>
      <c r="I12" s="59"/>
      <c r="J12" s="59"/>
    </row>
  </sheetData>
  <sheetProtection/>
  <mergeCells count="4">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G9"/>
  <sheetViews>
    <sheetView zoomScalePageLayoutView="0" workbookViewId="0" topLeftCell="A1">
      <selection activeCell="A1" sqref="A1:G1"/>
    </sheetView>
  </sheetViews>
  <sheetFormatPr defaultColWidth="11.421875" defaultRowHeight="12.75"/>
  <cols>
    <col min="1" max="1" width="10.57421875" style="1" customWidth="1"/>
    <col min="2" max="2" width="9.140625" style="1" customWidth="1"/>
    <col min="3" max="3" width="9.57421875" style="1" customWidth="1"/>
    <col min="4" max="4" width="8.8515625" style="1" bestFit="1" customWidth="1"/>
    <col min="5" max="6" width="14.7109375" style="1" bestFit="1" customWidth="1"/>
    <col min="7" max="7" width="9.8515625" style="1" customWidth="1"/>
    <col min="8" max="8" width="6.28125" style="1" customWidth="1"/>
    <col min="9" max="16384" width="11.421875" style="1" customWidth="1"/>
  </cols>
  <sheetData>
    <row r="1" spans="1:7" ht="15" customHeight="1">
      <c r="A1" s="183" t="s">
        <v>60</v>
      </c>
      <c r="B1" s="183"/>
      <c r="C1" s="183"/>
      <c r="D1" s="183"/>
      <c r="E1" s="183"/>
      <c r="F1" s="183"/>
      <c r="G1" s="183"/>
    </row>
    <row r="3" spans="1:7" ht="48" customHeight="1">
      <c r="A3" s="27"/>
      <c r="B3" s="26" t="s">
        <v>9</v>
      </c>
      <c r="C3" s="26" t="s">
        <v>10</v>
      </c>
      <c r="D3" s="26" t="s">
        <v>11</v>
      </c>
      <c r="E3" s="26" t="s">
        <v>12</v>
      </c>
      <c r="F3" s="26" t="s">
        <v>13</v>
      </c>
      <c r="G3" s="38" t="s">
        <v>14</v>
      </c>
    </row>
    <row r="4" spans="1:7" ht="26.25" customHeight="1">
      <c r="A4" s="28" t="s">
        <v>15</v>
      </c>
      <c r="B4" s="30">
        <v>766</v>
      </c>
      <c r="C4" s="30">
        <v>217</v>
      </c>
      <c r="D4" s="33">
        <v>88</v>
      </c>
      <c r="E4" s="34">
        <v>15950</v>
      </c>
      <c r="F4" s="35">
        <v>12627</v>
      </c>
      <c r="G4" s="34">
        <v>96</v>
      </c>
    </row>
    <row r="5" spans="1:7" ht="27.75" customHeight="1">
      <c r="A5" s="26" t="s">
        <v>1</v>
      </c>
      <c r="B5" s="30">
        <v>36</v>
      </c>
      <c r="C5" s="33">
        <v>36</v>
      </c>
      <c r="D5" s="30">
        <v>89</v>
      </c>
      <c r="E5" s="35">
        <v>4695</v>
      </c>
      <c r="F5" s="34">
        <v>4695</v>
      </c>
      <c r="G5" s="39">
        <v>97</v>
      </c>
    </row>
    <row r="6" spans="1:7" ht="27" customHeight="1">
      <c r="A6" s="26" t="s">
        <v>4</v>
      </c>
      <c r="B6" s="30">
        <v>91</v>
      </c>
      <c r="C6" s="30">
        <v>42</v>
      </c>
      <c r="D6" s="33">
        <v>79</v>
      </c>
      <c r="E6" s="34">
        <v>6725</v>
      </c>
      <c r="F6" s="35">
        <v>6339</v>
      </c>
      <c r="G6" s="34">
        <v>89</v>
      </c>
    </row>
    <row r="7" spans="1:7" ht="25.5" customHeight="1">
      <c r="A7" s="29" t="s">
        <v>3</v>
      </c>
      <c r="B7" s="31">
        <v>893</v>
      </c>
      <c r="C7" s="32">
        <v>295</v>
      </c>
      <c r="D7" s="32">
        <v>87</v>
      </c>
      <c r="E7" s="36">
        <v>27370</v>
      </c>
      <c r="F7" s="37">
        <v>23661</v>
      </c>
      <c r="G7" s="40">
        <v>94</v>
      </c>
    </row>
    <row r="8" spans="1:7" ht="22.5" customHeight="1">
      <c r="A8" s="184" t="s">
        <v>61</v>
      </c>
      <c r="B8" s="184"/>
      <c r="C8" s="184"/>
      <c r="D8" s="184"/>
      <c r="E8" s="184"/>
      <c r="F8" s="184"/>
      <c r="G8" s="184"/>
    </row>
    <row r="9" ht="12.75" customHeight="1">
      <c r="A9" s="2" t="s">
        <v>62</v>
      </c>
    </row>
    <row r="10" ht="14.25" customHeight="1"/>
    <row r="11" ht="14.25" customHeight="1"/>
    <row r="13" ht="15.75" customHeight="1"/>
    <row r="14" ht="15.75" customHeight="1"/>
    <row r="15" ht="25.5" customHeight="1"/>
    <row r="16" ht="15.75" customHeight="1"/>
    <row r="17" ht="17.25" customHeight="1"/>
  </sheetData>
  <sheetProtection/>
  <mergeCells count="2">
    <mergeCell ref="A1:G1"/>
    <mergeCell ref="A8:G8"/>
  </mergeCells>
  <printOptions/>
  <pageMargins left="0.787401575" right="0.787401575" top="0.984251969" bottom="0.984251969" header="0.4921259845" footer="0.4921259845"/>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275</v>
      </c>
      <c r="B1" s="59"/>
      <c r="C1" s="59"/>
      <c r="D1" s="59"/>
      <c r="E1" s="59"/>
      <c r="F1" s="59"/>
      <c r="G1" s="59"/>
      <c r="H1" s="59"/>
      <c r="I1" s="59"/>
      <c r="J1" s="59"/>
    </row>
    <row r="2" spans="1:10" ht="11.25">
      <c r="A2" s="64" t="s">
        <v>274</v>
      </c>
      <c r="B2" s="59"/>
      <c r="C2" s="59"/>
      <c r="D2" s="59"/>
      <c r="E2" s="59"/>
      <c r="F2" s="59"/>
      <c r="G2" s="59"/>
      <c r="H2" s="59"/>
      <c r="I2" s="59"/>
      <c r="J2" s="59"/>
    </row>
    <row r="3" spans="1:10" ht="11.25">
      <c r="A3" s="64"/>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33.75">
      <c r="A6" s="98" t="s">
        <v>106</v>
      </c>
      <c r="B6" s="154">
        <v>0.6507290835958034</v>
      </c>
      <c r="C6" s="154">
        <v>0.6833079661758522</v>
      </c>
      <c r="D6" s="154">
        <v>0</v>
      </c>
      <c r="E6" s="154">
        <v>0.007077749041767151</v>
      </c>
      <c r="F6" s="154">
        <v>0</v>
      </c>
      <c r="G6" s="154">
        <v>0</v>
      </c>
      <c r="H6" s="154">
        <v>0.3739423003128288</v>
      </c>
      <c r="I6" s="154">
        <v>0.539672018294475</v>
      </c>
      <c r="J6" s="154">
        <v>0.47389127547056986</v>
      </c>
    </row>
    <row r="7" spans="1:10" ht="45">
      <c r="A7" s="98" t="s">
        <v>107</v>
      </c>
      <c r="B7" s="154">
        <v>0</v>
      </c>
      <c r="C7" s="154">
        <v>0</v>
      </c>
      <c r="D7" s="154">
        <v>0</v>
      </c>
      <c r="E7" s="154">
        <v>0.22051120347905653</v>
      </c>
      <c r="F7" s="154">
        <v>0</v>
      </c>
      <c r="G7" s="154">
        <v>0</v>
      </c>
      <c r="H7" s="154">
        <v>0</v>
      </c>
      <c r="I7" s="154">
        <v>0.007135175271881224</v>
      </c>
      <c r="J7" s="154">
        <v>0.004303111503963113</v>
      </c>
    </row>
    <row r="8" spans="1:10" ht="33.75">
      <c r="A8" s="98" t="s">
        <v>109</v>
      </c>
      <c r="B8" s="154">
        <v>7.790066997780654</v>
      </c>
      <c r="C8" s="154">
        <v>2.694755595007587</v>
      </c>
      <c r="D8" s="154">
        <v>0.4981977671582697</v>
      </c>
      <c r="E8" s="154">
        <v>0.13158951018453485</v>
      </c>
      <c r="F8" s="154">
        <v>0</v>
      </c>
      <c r="G8" s="154">
        <v>3.2295731448665497</v>
      </c>
      <c r="H8" s="154">
        <v>4.635718435857785</v>
      </c>
      <c r="I8" s="154">
        <v>2.7071143237380095</v>
      </c>
      <c r="J8" s="154">
        <v>3.472607758793074</v>
      </c>
    </row>
    <row r="9" spans="1:10" ht="56.25">
      <c r="A9" s="98" t="s">
        <v>115</v>
      </c>
      <c r="B9" s="154">
        <v>91.55920391862354</v>
      </c>
      <c r="C9" s="154">
        <v>96.62193643881656</v>
      </c>
      <c r="D9" s="154">
        <v>99.50180223284173</v>
      </c>
      <c r="E9" s="154">
        <v>99.64082153729464</v>
      </c>
      <c r="F9" s="154">
        <v>100</v>
      </c>
      <c r="G9" s="154">
        <v>96.77042685513345</v>
      </c>
      <c r="H9" s="154">
        <v>94.9903392638294</v>
      </c>
      <c r="I9" s="154">
        <v>96.74607848269564</v>
      </c>
      <c r="J9" s="154">
        <v>96.04919785423239</v>
      </c>
    </row>
    <row r="10" spans="1:10" ht="11.25">
      <c r="A10" s="98" t="s">
        <v>3</v>
      </c>
      <c r="B10" s="154">
        <v>100</v>
      </c>
      <c r="C10" s="154">
        <v>100</v>
      </c>
      <c r="D10" s="154">
        <v>100</v>
      </c>
      <c r="E10" s="154">
        <v>100</v>
      </c>
      <c r="F10" s="154">
        <v>100</v>
      </c>
      <c r="G10" s="154">
        <v>100</v>
      </c>
      <c r="H10" s="154">
        <v>100</v>
      </c>
      <c r="I10" s="154">
        <v>100</v>
      </c>
      <c r="J10" s="154">
        <v>100</v>
      </c>
    </row>
    <row r="11" spans="1:10" ht="11.25">
      <c r="A11" s="49" t="s">
        <v>174</v>
      </c>
      <c r="B11" s="59"/>
      <c r="C11" s="59"/>
      <c r="D11" s="59"/>
      <c r="E11" s="59"/>
      <c r="F11" s="59"/>
      <c r="G11" s="59"/>
      <c r="H11" s="59"/>
      <c r="I11" s="59"/>
      <c r="J11" s="59"/>
    </row>
    <row r="12" spans="1:10" ht="25.5" customHeight="1">
      <c r="A12" s="195" t="s">
        <v>200</v>
      </c>
      <c r="B12" s="195"/>
      <c r="C12" s="195"/>
      <c r="D12" s="195"/>
      <c r="E12" s="195"/>
      <c r="F12" s="195"/>
      <c r="G12" s="195"/>
      <c r="H12" s="195"/>
      <c r="I12" s="195"/>
      <c r="J12" s="195"/>
    </row>
  </sheetData>
  <sheetProtection/>
  <mergeCells count="5">
    <mergeCell ref="A12:J12"/>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41.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277</v>
      </c>
      <c r="B1" s="59"/>
      <c r="C1" s="59"/>
      <c r="D1" s="59"/>
      <c r="E1" s="59"/>
      <c r="F1" s="59"/>
      <c r="G1" s="59"/>
      <c r="H1" s="59"/>
      <c r="I1" s="59"/>
      <c r="J1" s="59"/>
    </row>
    <row r="2" spans="1:10" ht="11.25">
      <c r="A2" s="64" t="s">
        <v>276</v>
      </c>
      <c r="B2" s="59"/>
      <c r="C2" s="59"/>
      <c r="D2" s="59"/>
      <c r="E2" s="59"/>
      <c r="F2" s="59"/>
      <c r="G2" s="59"/>
      <c r="H2" s="59"/>
      <c r="I2" s="59"/>
      <c r="J2" s="59"/>
    </row>
    <row r="3" spans="1:10" ht="11.25">
      <c r="A3" s="64"/>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98" t="s">
        <v>98</v>
      </c>
      <c r="B6" s="152">
        <v>144.02692975835785</v>
      </c>
      <c r="C6" s="152">
        <v>118.20353409433983</v>
      </c>
      <c r="D6" s="152">
        <v>172.39479618422388</v>
      </c>
      <c r="E6" s="152">
        <v>120.63180364210272</v>
      </c>
      <c r="F6" s="152">
        <v>185.984252776368</v>
      </c>
      <c r="G6" s="152">
        <v>131.5851566721839</v>
      </c>
      <c r="H6" s="152">
        <v>157.5323480720866</v>
      </c>
      <c r="I6" s="152">
        <v>120.66650417037123</v>
      </c>
      <c r="J6" s="152">
        <v>135.29913992344456</v>
      </c>
    </row>
    <row r="7" spans="1:10" ht="11.25">
      <c r="A7" s="98" t="s">
        <v>99</v>
      </c>
      <c r="B7" s="152">
        <v>168.533</v>
      </c>
      <c r="C7" s="152">
        <v>111.257</v>
      </c>
      <c r="D7" s="152">
        <v>195.177</v>
      </c>
      <c r="E7" s="152">
        <v>92</v>
      </c>
      <c r="F7" s="152">
        <v>195.177</v>
      </c>
      <c r="G7" s="152">
        <v>142.597</v>
      </c>
      <c r="H7" s="152">
        <v>177.483</v>
      </c>
      <c r="I7" s="152">
        <v>122.077</v>
      </c>
      <c r="J7" s="152">
        <v>142.597</v>
      </c>
    </row>
    <row r="8" spans="1:10" ht="22.5">
      <c r="A8" s="98" t="s">
        <v>100</v>
      </c>
      <c r="B8" s="152">
        <v>114.043</v>
      </c>
      <c r="C8" s="152">
        <v>78.59700000000001</v>
      </c>
      <c r="D8" s="152">
        <v>142.597</v>
      </c>
      <c r="E8" s="152">
        <v>82.59700000000001</v>
      </c>
      <c r="F8" s="152">
        <v>177.483</v>
      </c>
      <c r="G8" s="152">
        <v>102.59700000000001</v>
      </c>
      <c r="H8" s="152">
        <v>142.597</v>
      </c>
      <c r="I8" s="152">
        <v>82.59700000000001</v>
      </c>
      <c r="J8" s="152">
        <v>100.459</v>
      </c>
    </row>
    <row r="9" spans="1:10" ht="22.5">
      <c r="A9" s="98" t="s">
        <v>101</v>
      </c>
      <c r="B9" s="152">
        <v>195.177</v>
      </c>
      <c r="C9" s="152">
        <v>152.597</v>
      </c>
      <c r="D9" s="152">
        <v>195.177</v>
      </c>
      <c r="E9" s="152">
        <v>147</v>
      </c>
      <c r="F9" s="152">
        <v>195.177</v>
      </c>
      <c r="G9" s="152">
        <v>160</v>
      </c>
      <c r="H9" s="152">
        <v>195.177</v>
      </c>
      <c r="I9" s="152">
        <v>157.023</v>
      </c>
      <c r="J9" s="152">
        <v>188.017</v>
      </c>
    </row>
    <row r="10" spans="1:10" ht="11.25">
      <c r="A10" s="49" t="s">
        <v>201</v>
      </c>
      <c r="B10" s="59"/>
      <c r="C10" s="59"/>
      <c r="D10" s="59"/>
      <c r="E10" s="59"/>
      <c r="F10" s="59"/>
      <c r="G10" s="59"/>
      <c r="H10" s="59"/>
      <c r="I10" s="59"/>
      <c r="J10" s="59"/>
    </row>
    <row r="11" spans="1:10" ht="11.25">
      <c r="A11" s="49" t="s">
        <v>203</v>
      </c>
      <c r="B11" s="59"/>
      <c r="C11" s="59"/>
      <c r="D11" s="59"/>
      <c r="E11" s="59"/>
      <c r="F11" s="59"/>
      <c r="G11" s="59"/>
      <c r="H11" s="59"/>
      <c r="I11" s="59"/>
      <c r="J11" s="59"/>
    </row>
    <row r="12" spans="1:10" ht="11.25">
      <c r="A12" s="1" t="s">
        <v>202</v>
      </c>
      <c r="B12" s="59"/>
      <c r="C12" s="59"/>
      <c r="D12" s="59"/>
      <c r="E12" s="59"/>
      <c r="F12" s="59"/>
      <c r="G12" s="59"/>
      <c r="H12" s="59"/>
      <c r="I12" s="59"/>
      <c r="J12" s="59"/>
    </row>
  </sheetData>
  <sheetProtection/>
  <mergeCells count="4">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42.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ht="11.25">
      <c r="A1" s="41" t="s">
        <v>279</v>
      </c>
    </row>
    <row r="2" spans="1:10" ht="11.25">
      <c r="A2" s="64" t="s">
        <v>278</v>
      </c>
      <c r="B2" s="59"/>
      <c r="C2" s="59"/>
      <c r="D2" s="59"/>
      <c r="E2" s="59"/>
      <c r="F2" s="59"/>
      <c r="G2" s="59"/>
      <c r="H2" s="59"/>
      <c r="I2" s="59"/>
      <c r="J2" s="59"/>
    </row>
    <row r="3" spans="1:10" ht="11.25">
      <c r="A3" s="64"/>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33.75">
      <c r="A6" s="98" t="s">
        <v>106</v>
      </c>
      <c r="B6" s="154">
        <v>0.6507290835958034</v>
      </c>
      <c r="C6" s="154">
        <v>0.6833079661758522</v>
      </c>
      <c r="D6" s="154">
        <v>0</v>
      </c>
      <c r="E6" s="154">
        <v>0.007077749041767151</v>
      </c>
      <c r="F6" s="154">
        <v>0</v>
      </c>
      <c r="G6" s="154">
        <v>0</v>
      </c>
      <c r="H6" s="154">
        <v>0.3739423003128288</v>
      </c>
      <c r="I6" s="154">
        <v>0.539672018294475</v>
      </c>
      <c r="J6" s="154">
        <v>0.47389127547056986</v>
      </c>
    </row>
    <row r="7" spans="1:10" ht="45">
      <c r="A7" s="98" t="s">
        <v>107</v>
      </c>
      <c r="B7" s="154">
        <v>0</v>
      </c>
      <c r="C7" s="154">
        <v>0</v>
      </c>
      <c r="D7" s="154">
        <v>0</v>
      </c>
      <c r="E7" s="154">
        <v>0.22051120347905653</v>
      </c>
      <c r="F7" s="154">
        <v>0</v>
      </c>
      <c r="G7" s="154">
        <v>0</v>
      </c>
      <c r="H7" s="154">
        <v>0</v>
      </c>
      <c r="I7" s="154">
        <v>0.007135175271881224</v>
      </c>
      <c r="J7" s="154">
        <v>0.004303111503963113</v>
      </c>
    </row>
    <row r="8" spans="1:10" ht="33.75">
      <c r="A8" s="98" t="s">
        <v>109</v>
      </c>
      <c r="B8" s="154">
        <v>7.790066997780654</v>
      </c>
      <c r="C8" s="154">
        <v>2.694755595007587</v>
      </c>
      <c r="D8" s="154">
        <v>0.4981977671582697</v>
      </c>
      <c r="E8" s="154">
        <v>0.13158951018453485</v>
      </c>
      <c r="F8" s="154">
        <v>0</v>
      </c>
      <c r="G8" s="154">
        <v>3.2295731448665497</v>
      </c>
      <c r="H8" s="154">
        <v>4.635718435857785</v>
      </c>
      <c r="I8" s="154">
        <v>2.7071143237380095</v>
      </c>
      <c r="J8" s="154">
        <v>3.472607758793074</v>
      </c>
    </row>
    <row r="9" spans="1:10" ht="56.25">
      <c r="A9" s="98" t="s">
        <v>115</v>
      </c>
      <c r="B9" s="154">
        <v>91.55920391862354</v>
      </c>
      <c r="C9" s="154">
        <v>96.62193643881656</v>
      </c>
      <c r="D9" s="154">
        <v>99.50180223284173</v>
      </c>
      <c r="E9" s="154">
        <v>99.64082153729464</v>
      </c>
      <c r="F9" s="154">
        <v>100</v>
      </c>
      <c r="G9" s="154">
        <v>96.77042685513345</v>
      </c>
      <c r="H9" s="154">
        <v>94.9903392638294</v>
      </c>
      <c r="I9" s="154">
        <v>96.74607848269564</v>
      </c>
      <c r="J9" s="154">
        <v>96.04919785423239</v>
      </c>
    </row>
    <row r="10" spans="1:10" ht="11.25">
      <c r="A10" s="98" t="s">
        <v>3</v>
      </c>
      <c r="B10" s="154">
        <v>100</v>
      </c>
      <c r="C10" s="154">
        <v>100</v>
      </c>
      <c r="D10" s="154">
        <v>100</v>
      </c>
      <c r="E10" s="154">
        <v>100</v>
      </c>
      <c r="F10" s="154">
        <v>100</v>
      </c>
      <c r="G10" s="154">
        <v>100</v>
      </c>
      <c r="H10" s="154">
        <v>100</v>
      </c>
      <c r="I10" s="154">
        <v>100</v>
      </c>
      <c r="J10" s="154">
        <v>100</v>
      </c>
    </row>
    <row r="11" spans="1:10" ht="11.25">
      <c r="A11" s="49" t="s">
        <v>174</v>
      </c>
      <c r="B11" s="59"/>
      <c r="C11" s="59"/>
      <c r="D11" s="59"/>
      <c r="E11" s="59"/>
      <c r="F11" s="59"/>
      <c r="G11" s="59"/>
      <c r="H11" s="59"/>
      <c r="I11" s="59"/>
      <c r="J11" s="59"/>
    </row>
    <row r="12" spans="1:10" ht="25.5" customHeight="1">
      <c r="A12" s="195" t="s">
        <v>204</v>
      </c>
      <c r="B12" s="195"/>
      <c r="C12" s="195"/>
      <c r="D12" s="195"/>
      <c r="E12" s="195"/>
      <c r="F12" s="195"/>
      <c r="G12" s="195"/>
      <c r="H12" s="195"/>
      <c r="I12" s="195"/>
      <c r="J12" s="195"/>
    </row>
  </sheetData>
  <sheetProtection/>
  <mergeCells count="5">
    <mergeCell ref="A12:J12"/>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43.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ht="11.25">
      <c r="A1" s="41" t="s">
        <v>281</v>
      </c>
    </row>
    <row r="2" spans="1:10" ht="11.25">
      <c r="A2" s="64" t="s">
        <v>280</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98" t="s">
        <v>98</v>
      </c>
      <c r="B6" s="152">
        <v>249.69598373223224</v>
      </c>
      <c r="C6" s="152">
        <v>204.90795395632836</v>
      </c>
      <c r="D6" s="152">
        <v>335.96025663554565</v>
      </c>
      <c r="E6" s="152">
        <v>209.20115925954542</v>
      </c>
      <c r="F6" s="152">
        <v>302.9779399462505</v>
      </c>
      <c r="G6" s="152">
        <v>176.69067905645727</v>
      </c>
      <c r="H6" s="152">
        <v>282.8954109267334</v>
      </c>
      <c r="I6" s="152">
        <v>200.01899045461764</v>
      </c>
      <c r="J6" s="152">
        <v>232.91395080111292</v>
      </c>
    </row>
    <row r="7" spans="1:10" ht="11.25">
      <c r="A7" s="98" t="s">
        <v>99</v>
      </c>
      <c r="B7" s="152">
        <v>247.66</v>
      </c>
      <c r="C7" s="152">
        <v>218.993</v>
      </c>
      <c r="D7" s="152">
        <v>324.88</v>
      </c>
      <c r="E7" s="152">
        <v>148.25300000000001</v>
      </c>
      <c r="F7" s="152">
        <v>241.38</v>
      </c>
      <c r="G7" s="152">
        <v>148.25300000000001</v>
      </c>
      <c r="H7" s="152">
        <v>275</v>
      </c>
      <c r="I7" s="152">
        <v>200.073</v>
      </c>
      <c r="J7" s="152">
        <v>221.92</v>
      </c>
    </row>
    <row r="8" spans="1:10" ht="22.5">
      <c r="A8" s="98" t="s">
        <v>100</v>
      </c>
      <c r="B8" s="152">
        <v>160.25300000000001</v>
      </c>
      <c r="C8" s="152">
        <v>153</v>
      </c>
      <c r="D8" s="152">
        <v>208.25300000000001</v>
      </c>
      <c r="E8" s="152">
        <v>148.25300000000001</v>
      </c>
      <c r="F8" s="152">
        <v>214.56</v>
      </c>
      <c r="G8" s="152">
        <v>108.253</v>
      </c>
      <c r="H8" s="152">
        <v>187.117</v>
      </c>
      <c r="I8" s="152">
        <v>148.25300000000001</v>
      </c>
      <c r="J8" s="152">
        <v>155</v>
      </c>
    </row>
    <row r="9" spans="1:10" ht="22.5">
      <c r="A9" s="98" t="s">
        <v>101</v>
      </c>
      <c r="B9" s="152">
        <v>342.444</v>
      </c>
      <c r="C9" s="152">
        <v>240</v>
      </c>
      <c r="D9" s="152">
        <v>484.673</v>
      </c>
      <c r="E9" s="152">
        <v>208.25300000000001</v>
      </c>
      <c r="F9" s="152">
        <v>444.673</v>
      </c>
      <c r="G9" s="152">
        <v>200</v>
      </c>
      <c r="H9" s="152">
        <v>404.673</v>
      </c>
      <c r="I9" s="152">
        <v>234.67</v>
      </c>
      <c r="J9" s="152">
        <v>295</v>
      </c>
    </row>
    <row r="10" spans="1:10" ht="11.25">
      <c r="A10" s="49" t="s">
        <v>201</v>
      </c>
      <c r="B10" s="127"/>
      <c r="C10" s="127"/>
      <c r="D10" s="127"/>
      <c r="E10" s="127"/>
      <c r="F10" s="127"/>
      <c r="G10" s="127"/>
      <c r="H10" s="127"/>
      <c r="I10" s="127"/>
      <c r="J10" s="127"/>
    </row>
    <row r="11" spans="1:10" ht="11.25">
      <c r="A11" s="49" t="s">
        <v>205</v>
      </c>
      <c r="B11" s="127"/>
      <c r="C11" s="127"/>
      <c r="D11" s="127"/>
      <c r="E11" s="127"/>
      <c r="F11" s="127"/>
      <c r="G11" s="127"/>
      <c r="H11" s="127"/>
      <c r="I11" s="127"/>
      <c r="J11" s="127"/>
    </row>
    <row r="12" spans="1:10" ht="11.25">
      <c r="A12" s="1" t="s">
        <v>206</v>
      </c>
      <c r="B12" s="59"/>
      <c r="C12" s="59"/>
      <c r="D12" s="59"/>
      <c r="E12" s="59"/>
      <c r="F12" s="59"/>
      <c r="G12" s="59"/>
      <c r="H12" s="59"/>
      <c r="I12" s="59"/>
      <c r="J12" s="59"/>
    </row>
  </sheetData>
  <sheetProtection/>
  <mergeCells count="4">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44.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11.421875" defaultRowHeight="12.75"/>
  <cols>
    <col min="1" max="16384" width="11.421875" style="1" customWidth="1"/>
  </cols>
  <sheetData>
    <row r="1" ht="11.25">
      <c r="A1" s="41" t="s">
        <v>283</v>
      </c>
    </row>
    <row r="2" spans="1:10" ht="11.25">
      <c r="A2" s="49" t="s">
        <v>282</v>
      </c>
      <c r="B2" s="59"/>
      <c r="C2" s="59"/>
      <c r="D2" s="59"/>
      <c r="E2" s="59"/>
      <c r="F2" s="59"/>
      <c r="G2" s="59"/>
      <c r="H2" s="59"/>
      <c r="I2" s="59"/>
      <c r="J2" s="59"/>
    </row>
    <row r="3" spans="1:10" ht="11.25">
      <c r="A3" s="49"/>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151" t="s">
        <v>95</v>
      </c>
      <c r="B6" s="100">
        <v>84.43719379383907</v>
      </c>
      <c r="C6" s="100">
        <v>89.0256923463393</v>
      </c>
      <c r="D6" s="100">
        <v>89.3000219691877</v>
      </c>
      <c r="E6" s="100">
        <v>95.02076265545567</v>
      </c>
      <c r="F6" s="100">
        <v>95.65060131717249</v>
      </c>
      <c r="G6" s="100">
        <v>91.66251412488519</v>
      </c>
      <c r="H6" s="100">
        <v>87.17814553937924</v>
      </c>
      <c r="I6" s="100">
        <v>89.68951812823997</v>
      </c>
      <c r="J6" s="100">
        <v>88.69271467974109</v>
      </c>
    </row>
    <row r="7" spans="1:10" ht="11.25">
      <c r="A7" s="151" t="s">
        <v>96</v>
      </c>
      <c r="B7" s="100">
        <v>15.562806206160928</v>
      </c>
      <c r="C7" s="100">
        <v>10.974307653660698</v>
      </c>
      <c r="D7" s="100">
        <v>10.69997803081231</v>
      </c>
      <c r="E7" s="100">
        <v>4.97923734454432</v>
      </c>
      <c r="F7" s="100">
        <v>4.3493986828275215</v>
      </c>
      <c r="G7" s="100">
        <v>8.337485875114812</v>
      </c>
      <c r="H7" s="100">
        <v>12.821854460620749</v>
      </c>
      <c r="I7" s="100">
        <v>10.31048187176003</v>
      </c>
      <c r="J7" s="100">
        <v>11.30728532025891</v>
      </c>
    </row>
    <row r="8" spans="1:10" ht="11.25">
      <c r="A8" s="151" t="s">
        <v>3</v>
      </c>
      <c r="B8" s="100">
        <v>100</v>
      </c>
      <c r="C8" s="100">
        <v>100</v>
      </c>
      <c r="D8" s="100">
        <v>100</v>
      </c>
      <c r="E8" s="100">
        <v>100</v>
      </c>
      <c r="F8" s="100">
        <v>100</v>
      </c>
      <c r="G8" s="100">
        <v>100</v>
      </c>
      <c r="H8" s="100">
        <v>100</v>
      </c>
      <c r="I8" s="100">
        <v>100</v>
      </c>
      <c r="J8" s="100">
        <v>100</v>
      </c>
    </row>
    <row r="9" spans="1:10" ht="11.25">
      <c r="A9" s="49" t="s">
        <v>174</v>
      </c>
      <c r="B9" s="59"/>
      <c r="C9" s="59"/>
      <c r="D9" s="59"/>
      <c r="E9" s="59"/>
      <c r="F9" s="59"/>
      <c r="G9" s="59"/>
      <c r="H9" s="59"/>
      <c r="I9" s="59"/>
      <c r="J9" s="59"/>
    </row>
    <row r="10" spans="1:10" ht="30" customHeight="1">
      <c r="A10" s="195" t="s">
        <v>207</v>
      </c>
      <c r="B10" s="195"/>
      <c r="C10" s="195"/>
      <c r="D10" s="195"/>
      <c r="E10" s="195"/>
      <c r="F10" s="195"/>
      <c r="G10" s="195"/>
      <c r="H10" s="195"/>
      <c r="I10" s="195"/>
      <c r="J10" s="195"/>
    </row>
  </sheetData>
  <sheetProtection/>
  <mergeCells count="5">
    <mergeCell ref="A10:J10"/>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45.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211</v>
      </c>
      <c r="B1" s="59"/>
      <c r="C1" s="59"/>
      <c r="D1" s="59"/>
      <c r="E1" s="59"/>
      <c r="F1" s="59"/>
      <c r="G1" s="59"/>
      <c r="H1" s="59"/>
      <c r="I1" s="59"/>
      <c r="J1" s="59"/>
    </row>
    <row r="2" spans="1:10" ht="11.25">
      <c r="A2" s="64" t="s">
        <v>284</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33.75">
      <c r="A6" s="98" t="s">
        <v>106</v>
      </c>
      <c r="B6" s="154">
        <v>0.013471166977121484</v>
      </c>
      <c r="C6" s="154">
        <v>0.7270458522965275</v>
      </c>
      <c r="D6" s="154">
        <v>0</v>
      </c>
      <c r="E6" s="154">
        <v>0.007077749041767151</v>
      </c>
      <c r="F6" s="154">
        <v>0</v>
      </c>
      <c r="G6" s="154">
        <v>0</v>
      </c>
      <c r="H6" s="154">
        <v>0.0077412233359651075</v>
      </c>
      <c r="I6" s="154">
        <v>0.5742012462477216</v>
      </c>
      <c r="J6" s="154">
        <v>0.3493643157262548</v>
      </c>
    </row>
    <row r="7" spans="1:10" ht="45">
      <c r="A7" s="98" t="s">
        <v>107</v>
      </c>
      <c r="B7" s="154">
        <v>0.4243000857696533</v>
      </c>
      <c r="C7" s="154">
        <v>0.5015637137813871</v>
      </c>
      <c r="D7" s="154">
        <v>0</v>
      </c>
      <c r="E7" s="154">
        <v>0.22051120347905653</v>
      </c>
      <c r="F7" s="154">
        <v>0</v>
      </c>
      <c r="G7" s="154">
        <v>0</v>
      </c>
      <c r="H7" s="154">
        <v>0.24382458705993187</v>
      </c>
      <c r="I7" s="154">
        <v>0.4030987058012618</v>
      </c>
      <c r="J7" s="154">
        <v>0.33988029228421346</v>
      </c>
    </row>
    <row r="8" spans="1:10" ht="33.75">
      <c r="A8" s="98" t="s">
        <v>109</v>
      </c>
      <c r="B8" s="154">
        <v>7.790066997780655</v>
      </c>
      <c r="C8" s="154">
        <v>5.937383848688198</v>
      </c>
      <c r="D8" s="154">
        <v>0.4981977671582697</v>
      </c>
      <c r="E8" s="154">
        <v>0.9430078256626472</v>
      </c>
      <c r="F8" s="154">
        <v>0</v>
      </c>
      <c r="G8" s="154">
        <v>17.120182519276696</v>
      </c>
      <c r="H8" s="154">
        <v>4.635718435857783</v>
      </c>
      <c r="I8" s="154">
        <v>7.76837990472856</v>
      </c>
      <c r="J8" s="154">
        <v>6.524977086285546</v>
      </c>
    </row>
    <row r="9" spans="1:10" ht="56.25">
      <c r="A9" s="98" t="s">
        <v>115</v>
      </c>
      <c r="B9" s="154">
        <v>91.77216174947257</v>
      </c>
      <c r="C9" s="154">
        <v>92.83400658523388</v>
      </c>
      <c r="D9" s="154">
        <v>99.50180223284173</v>
      </c>
      <c r="E9" s="154">
        <v>98.82940322181652</v>
      </c>
      <c r="F9" s="154">
        <v>100</v>
      </c>
      <c r="G9" s="154">
        <v>82.8798174807233</v>
      </c>
      <c r="H9" s="154">
        <v>95.11271575374631</v>
      </c>
      <c r="I9" s="154">
        <v>91.25432014322244</v>
      </c>
      <c r="J9" s="154">
        <v>92.78577830570399</v>
      </c>
    </row>
    <row r="10" spans="1:10" ht="11.25">
      <c r="A10" s="155" t="s">
        <v>3</v>
      </c>
      <c r="B10" s="154">
        <v>100</v>
      </c>
      <c r="C10" s="154">
        <v>100</v>
      </c>
      <c r="D10" s="154">
        <v>100</v>
      </c>
      <c r="E10" s="154">
        <v>100</v>
      </c>
      <c r="F10" s="154">
        <v>100</v>
      </c>
      <c r="G10" s="154">
        <v>100</v>
      </c>
      <c r="H10" s="154">
        <v>100</v>
      </c>
      <c r="I10" s="154">
        <v>100</v>
      </c>
      <c r="J10" s="154">
        <v>100</v>
      </c>
    </row>
    <row r="11" spans="1:10" ht="11.25">
      <c r="A11" s="49" t="s">
        <v>174</v>
      </c>
      <c r="B11" s="59"/>
      <c r="C11" s="59"/>
      <c r="D11" s="59"/>
      <c r="E11" s="59"/>
      <c r="F11" s="59"/>
      <c r="G11" s="59"/>
      <c r="H11" s="59"/>
      <c r="I11" s="59"/>
      <c r="J11" s="59"/>
    </row>
    <row r="12" spans="1:10" ht="24.75" customHeight="1">
      <c r="A12" s="195" t="s">
        <v>208</v>
      </c>
      <c r="B12" s="195"/>
      <c r="C12" s="195"/>
      <c r="D12" s="195"/>
      <c r="E12" s="195"/>
      <c r="F12" s="195"/>
      <c r="G12" s="195"/>
      <c r="H12" s="195"/>
      <c r="I12" s="195"/>
      <c r="J12" s="195"/>
    </row>
  </sheetData>
  <sheetProtection/>
  <mergeCells count="5">
    <mergeCell ref="A12:J12"/>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46.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41" t="s">
        <v>212</v>
      </c>
      <c r="B1" s="59"/>
      <c r="C1" s="59"/>
      <c r="D1" s="59"/>
      <c r="E1" s="59"/>
      <c r="F1" s="59"/>
      <c r="G1" s="59"/>
      <c r="H1" s="59"/>
      <c r="I1" s="59"/>
      <c r="J1" s="59"/>
    </row>
    <row r="2" spans="1:10" ht="11.25">
      <c r="A2" s="1" t="s">
        <v>285</v>
      </c>
      <c r="B2" s="59"/>
      <c r="C2" s="59"/>
      <c r="D2" s="59"/>
      <c r="E2" s="59"/>
      <c r="F2" s="59"/>
      <c r="G2" s="59"/>
      <c r="H2" s="59"/>
      <c r="I2" s="59"/>
      <c r="J2" s="59"/>
    </row>
    <row r="3" spans="2:10" ht="11.2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98" t="s">
        <v>98</v>
      </c>
      <c r="B6" s="152">
        <v>239.62656276445716</v>
      </c>
      <c r="C6" s="152">
        <v>216.08375549684064</v>
      </c>
      <c r="D6" s="152">
        <v>315.4313449714442</v>
      </c>
      <c r="E6" s="152">
        <v>240.30756665084817</v>
      </c>
      <c r="F6" s="152">
        <v>417.5535856858787</v>
      </c>
      <c r="G6" s="152">
        <v>167.35062910360207</v>
      </c>
      <c r="H6" s="152">
        <v>282.68521981150565</v>
      </c>
      <c r="I6" s="152">
        <v>208.18408870668196</v>
      </c>
      <c r="J6" s="152">
        <v>237.75476441276842</v>
      </c>
    </row>
    <row r="7" spans="1:10" ht="11.25">
      <c r="A7" s="98" t="s">
        <v>99</v>
      </c>
      <c r="B7" s="152">
        <v>225.75</v>
      </c>
      <c r="C7" s="152">
        <v>230</v>
      </c>
      <c r="D7" s="152">
        <v>247.25</v>
      </c>
      <c r="E7" s="152">
        <v>193.5</v>
      </c>
      <c r="F7" s="152">
        <v>430</v>
      </c>
      <c r="G7" s="152">
        <v>159.125</v>
      </c>
      <c r="H7" s="152">
        <v>247.25</v>
      </c>
      <c r="I7" s="152">
        <v>215</v>
      </c>
      <c r="J7" s="152">
        <v>240</v>
      </c>
    </row>
    <row r="8" spans="1:10" ht="22.5">
      <c r="A8" s="98" t="s">
        <v>100</v>
      </c>
      <c r="B8" s="152">
        <v>150.5</v>
      </c>
      <c r="C8" s="152">
        <v>118.25</v>
      </c>
      <c r="D8" s="152">
        <v>215</v>
      </c>
      <c r="E8" s="152">
        <v>193.5</v>
      </c>
      <c r="F8" s="152">
        <v>215</v>
      </c>
      <c r="G8" s="152">
        <v>92.25</v>
      </c>
      <c r="H8" s="152">
        <v>193.5</v>
      </c>
      <c r="I8" s="152">
        <v>118.25</v>
      </c>
      <c r="J8" s="152">
        <v>139.75</v>
      </c>
    </row>
    <row r="9" spans="1:10" ht="22.5">
      <c r="A9" s="98" t="s">
        <v>101</v>
      </c>
      <c r="B9" s="152">
        <v>311.75</v>
      </c>
      <c r="C9" s="152">
        <v>317</v>
      </c>
      <c r="D9" s="152">
        <v>381.625</v>
      </c>
      <c r="E9" s="152">
        <v>247.25</v>
      </c>
      <c r="F9" s="152">
        <v>592</v>
      </c>
      <c r="G9" s="152">
        <v>242.25</v>
      </c>
      <c r="H9" s="152">
        <v>376.25</v>
      </c>
      <c r="I9" s="152">
        <v>317</v>
      </c>
      <c r="J9" s="152">
        <v>317</v>
      </c>
    </row>
    <row r="10" spans="1:10" ht="11.25">
      <c r="A10" s="49" t="s">
        <v>201</v>
      </c>
      <c r="B10" s="59"/>
      <c r="C10" s="59"/>
      <c r="D10" s="59"/>
      <c r="E10" s="59"/>
      <c r="F10" s="59"/>
      <c r="G10" s="59"/>
      <c r="H10" s="59"/>
      <c r="I10" s="59"/>
      <c r="J10" s="59"/>
    </row>
    <row r="11" spans="1:10" ht="11.25">
      <c r="A11" s="49" t="s">
        <v>209</v>
      </c>
      <c r="B11" s="59"/>
      <c r="C11" s="59"/>
      <c r="D11" s="59"/>
      <c r="E11" s="59"/>
      <c r="F11" s="59"/>
      <c r="G11" s="59"/>
      <c r="H11" s="59"/>
      <c r="I11" s="59"/>
      <c r="J11" s="59"/>
    </row>
    <row r="12" spans="1:10" ht="11.25">
      <c r="A12" s="128" t="s">
        <v>210</v>
      </c>
      <c r="B12" s="59"/>
      <c r="C12" s="59"/>
      <c r="D12" s="59"/>
      <c r="E12" s="59"/>
      <c r="F12" s="59"/>
      <c r="G12" s="59"/>
      <c r="H12" s="59"/>
      <c r="I12" s="59"/>
      <c r="J12" s="59"/>
    </row>
  </sheetData>
  <sheetProtection/>
  <mergeCells count="4">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47.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214</v>
      </c>
      <c r="B1" s="59"/>
      <c r="C1" s="59"/>
      <c r="D1" s="59"/>
      <c r="E1" s="59"/>
      <c r="F1" s="59"/>
      <c r="G1" s="59"/>
      <c r="H1" s="59"/>
      <c r="I1" s="59"/>
      <c r="J1" s="59"/>
    </row>
    <row r="2" spans="1:10" ht="11.25">
      <c r="A2" s="65"/>
      <c r="B2" s="59"/>
      <c r="C2" s="59"/>
      <c r="D2" s="59"/>
      <c r="E2" s="59"/>
      <c r="F2" s="59"/>
      <c r="G2" s="59"/>
      <c r="H2" s="59"/>
      <c r="I2" s="59"/>
      <c r="J2" s="59"/>
    </row>
    <row r="3" spans="1:10" ht="11.25">
      <c r="A3" s="49"/>
      <c r="B3" s="196" t="s">
        <v>0</v>
      </c>
      <c r="C3" s="197"/>
      <c r="D3" s="198" t="s">
        <v>1</v>
      </c>
      <c r="E3" s="199"/>
      <c r="F3" s="196" t="s">
        <v>4</v>
      </c>
      <c r="G3" s="197"/>
      <c r="H3" s="200" t="s">
        <v>5</v>
      </c>
      <c r="I3" s="201"/>
      <c r="J3" s="202"/>
    </row>
    <row r="4" spans="1:10" ht="22.5">
      <c r="A4" s="60"/>
      <c r="B4" s="57" t="s">
        <v>75</v>
      </c>
      <c r="C4" s="58" t="s">
        <v>74</v>
      </c>
      <c r="D4" s="57" t="s">
        <v>75</v>
      </c>
      <c r="E4" s="58" t="s">
        <v>74</v>
      </c>
      <c r="F4" s="57" t="s">
        <v>75</v>
      </c>
      <c r="G4" s="58" t="s">
        <v>74</v>
      </c>
      <c r="H4" s="57" t="s">
        <v>75</v>
      </c>
      <c r="I4" s="58" t="s">
        <v>74</v>
      </c>
      <c r="J4" s="58" t="s">
        <v>3</v>
      </c>
    </row>
    <row r="5" spans="1:10" ht="11.25">
      <c r="A5" s="61" t="s">
        <v>95</v>
      </c>
      <c r="B5" s="62">
        <v>62.07291489213266</v>
      </c>
      <c r="C5" s="62">
        <v>59.69570276313475</v>
      </c>
      <c r="D5" s="62">
        <v>64.59188459487801</v>
      </c>
      <c r="E5" s="62">
        <v>25.285035109410043</v>
      </c>
      <c r="F5" s="62">
        <v>89.0681881248268</v>
      </c>
      <c r="G5" s="62">
        <v>51.45572633774855</v>
      </c>
      <c r="H5" s="62">
        <v>65.73650254036384</v>
      </c>
      <c r="I5" s="62">
        <v>57.11402612917227</v>
      </c>
      <c r="J5" s="62">
        <v>60.53642321170754</v>
      </c>
    </row>
    <row r="6" spans="1:10" ht="11.25">
      <c r="A6" s="61" t="s">
        <v>96</v>
      </c>
      <c r="B6" s="62">
        <v>37.927085107867335</v>
      </c>
      <c r="C6" s="62">
        <v>40.30429723686525</v>
      </c>
      <c r="D6" s="62">
        <v>35.40811540512199</v>
      </c>
      <c r="E6" s="62">
        <v>74.71496489058997</v>
      </c>
      <c r="F6" s="62">
        <v>10.931811875173194</v>
      </c>
      <c r="G6" s="62">
        <v>48.544273662251435</v>
      </c>
      <c r="H6" s="62">
        <v>34.26349745963616</v>
      </c>
      <c r="I6" s="62">
        <v>42.88597387082772</v>
      </c>
      <c r="J6" s="62">
        <v>39.46357678829245</v>
      </c>
    </row>
    <row r="7" spans="1:10" ht="11.25">
      <c r="A7" s="61" t="s">
        <v>3</v>
      </c>
      <c r="B7" s="62">
        <v>100</v>
      </c>
      <c r="C7" s="62">
        <v>100</v>
      </c>
      <c r="D7" s="62">
        <v>100</v>
      </c>
      <c r="E7" s="62">
        <v>100</v>
      </c>
      <c r="F7" s="62">
        <v>100</v>
      </c>
      <c r="G7" s="62">
        <v>100</v>
      </c>
      <c r="H7" s="62">
        <v>100</v>
      </c>
      <c r="I7" s="62">
        <v>100</v>
      </c>
      <c r="J7" s="62">
        <v>100</v>
      </c>
    </row>
    <row r="8" spans="1:10" ht="11.25">
      <c r="A8" s="49" t="s">
        <v>174</v>
      </c>
      <c r="B8" s="46"/>
      <c r="C8" s="46"/>
      <c r="D8" s="46"/>
      <c r="E8" s="46"/>
      <c r="F8" s="46"/>
      <c r="G8" s="46"/>
      <c r="H8" s="46"/>
      <c r="I8" s="46"/>
      <c r="J8" s="46"/>
    </row>
    <row r="9" spans="1:10" ht="29.25" customHeight="1">
      <c r="A9" s="195" t="s">
        <v>213</v>
      </c>
      <c r="B9" s="195"/>
      <c r="C9" s="195"/>
      <c r="D9" s="195"/>
      <c r="E9" s="195"/>
      <c r="F9" s="195"/>
      <c r="G9" s="195"/>
      <c r="H9" s="195"/>
      <c r="I9" s="195"/>
      <c r="J9" s="195"/>
    </row>
  </sheetData>
  <sheetProtection/>
  <mergeCells count="5">
    <mergeCell ref="A9:J9"/>
    <mergeCell ref="B3:C3"/>
    <mergeCell ref="D3:E3"/>
    <mergeCell ref="F3:G3"/>
    <mergeCell ref="H3:J3"/>
  </mergeCells>
  <printOptions/>
  <pageMargins left="0.787401575" right="0.787401575" top="0.984251969" bottom="0.984251969" header="0.4921259845" footer="0.4921259845"/>
  <pageSetup orientation="portrait" paperSize="9"/>
</worksheet>
</file>

<file path=xl/worksheets/sheet48.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215</v>
      </c>
      <c r="B1" s="59"/>
      <c r="C1" s="59"/>
      <c r="D1" s="59"/>
      <c r="E1" s="59"/>
      <c r="F1" s="59"/>
      <c r="G1" s="59"/>
      <c r="H1" s="59"/>
      <c r="I1" s="59"/>
      <c r="J1" s="59"/>
    </row>
    <row r="2" spans="1:10" ht="11.25">
      <c r="A2" s="64" t="s">
        <v>286</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151" t="s">
        <v>95</v>
      </c>
      <c r="B6" s="100">
        <v>45.62566924048651</v>
      </c>
      <c r="C6" s="100">
        <v>42.82870469223498</v>
      </c>
      <c r="D6" s="100">
        <v>52.47645174835297</v>
      </c>
      <c r="E6" s="100">
        <v>18.910449425110624</v>
      </c>
      <c r="F6" s="100">
        <v>53.768399367924424</v>
      </c>
      <c r="G6" s="100">
        <v>15.664923816450491</v>
      </c>
      <c r="H6" s="100">
        <v>48.67646369428874</v>
      </c>
      <c r="I6" s="100">
        <v>37.21460719099025</v>
      </c>
      <c r="J6" s="100">
        <v>41.763999081052376</v>
      </c>
    </row>
    <row r="7" spans="1:10" ht="11.25">
      <c r="A7" s="151" t="s">
        <v>96</v>
      </c>
      <c r="B7" s="100">
        <v>54.37433075951349</v>
      </c>
      <c r="C7" s="100">
        <v>57.171295307765035</v>
      </c>
      <c r="D7" s="100">
        <v>47.52354825164702</v>
      </c>
      <c r="E7" s="100">
        <v>81.08955057488939</v>
      </c>
      <c r="F7" s="100">
        <v>46.231600632075576</v>
      </c>
      <c r="G7" s="100">
        <v>84.3350761835495</v>
      </c>
      <c r="H7" s="100">
        <v>51.32353630571126</v>
      </c>
      <c r="I7" s="100">
        <v>62.78539280900974</v>
      </c>
      <c r="J7" s="100">
        <v>58.236000918947624</v>
      </c>
    </row>
    <row r="8" spans="1:10" ht="11.25">
      <c r="A8" s="151" t="s">
        <v>3</v>
      </c>
      <c r="B8" s="100">
        <v>100</v>
      </c>
      <c r="C8" s="100">
        <v>100</v>
      </c>
      <c r="D8" s="100">
        <v>100</v>
      </c>
      <c r="E8" s="100">
        <v>100</v>
      </c>
      <c r="F8" s="100">
        <v>100</v>
      </c>
      <c r="G8" s="100">
        <v>100</v>
      </c>
      <c r="H8" s="100">
        <v>100</v>
      </c>
      <c r="I8" s="100">
        <v>100</v>
      </c>
      <c r="J8" s="100">
        <v>100</v>
      </c>
    </row>
    <row r="9" spans="1:10" ht="11.25">
      <c r="A9" s="49" t="s">
        <v>174</v>
      </c>
      <c r="B9" s="59"/>
      <c r="C9" s="59"/>
      <c r="D9" s="59"/>
      <c r="E9" s="59"/>
      <c r="F9" s="59"/>
      <c r="G9" s="59"/>
      <c r="H9" s="59"/>
      <c r="I9" s="59"/>
      <c r="J9" s="59"/>
    </row>
    <row r="10" spans="1:10" ht="30" customHeight="1">
      <c r="A10" s="195" t="s">
        <v>216</v>
      </c>
      <c r="B10" s="195"/>
      <c r="C10" s="195"/>
      <c r="D10" s="195"/>
      <c r="E10" s="195"/>
      <c r="F10" s="195"/>
      <c r="G10" s="195"/>
      <c r="H10" s="195"/>
      <c r="I10" s="195"/>
      <c r="J10" s="195"/>
    </row>
  </sheetData>
  <sheetProtection/>
  <mergeCells count="5">
    <mergeCell ref="A10:J10"/>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49.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217</v>
      </c>
      <c r="B1" s="59"/>
      <c r="C1" s="59"/>
      <c r="D1" s="59"/>
      <c r="E1" s="59"/>
      <c r="F1" s="59"/>
      <c r="G1" s="59"/>
      <c r="H1" s="59"/>
      <c r="I1" s="59"/>
      <c r="J1" s="59"/>
    </row>
    <row r="2" spans="1:10" ht="11.25">
      <c r="A2" s="64" t="s">
        <v>287</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151" t="s">
        <v>95</v>
      </c>
      <c r="B6" s="100">
        <v>41.528984269813</v>
      </c>
      <c r="C6" s="100">
        <v>45.24144051944634</v>
      </c>
      <c r="D6" s="100">
        <v>29.032295254902508</v>
      </c>
      <c r="E6" s="100">
        <v>17.8559403138771</v>
      </c>
      <c r="F6" s="100">
        <v>85.44620792869948</v>
      </c>
      <c r="G6" s="100">
        <v>38.002237324858704</v>
      </c>
      <c r="H6" s="100">
        <v>42.188012547430574</v>
      </c>
      <c r="I6" s="100">
        <v>43.06540249381118</v>
      </c>
      <c r="J6" s="100">
        <v>42.71715256542155</v>
      </c>
    </row>
    <row r="7" spans="1:10" ht="11.25">
      <c r="A7" s="151" t="s">
        <v>96</v>
      </c>
      <c r="B7" s="100">
        <v>58.471015730187005</v>
      </c>
      <c r="C7" s="100">
        <v>54.75855948055366</v>
      </c>
      <c r="D7" s="100">
        <v>70.96770474509749</v>
      </c>
      <c r="E7" s="100">
        <v>82.1440596861229</v>
      </c>
      <c r="F7" s="100">
        <v>14.553792071300531</v>
      </c>
      <c r="G7" s="100">
        <v>61.9977626751413</v>
      </c>
      <c r="H7" s="100">
        <v>57.81198745256941</v>
      </c>
      <c r="I7" s="100">
        <v>56.93459750618882</v>
      </c>
      <c r="J7" s="100">
        <v>57.28284743457846</v>
      </c>
    </row>
    <row r="8" spans="1:10" ht="11.25">
      <c r="A8" s="151" t="s">
        <v>3</v>
      </c>
      <c r="B8" s="100">
        <v>100</v>
      </c>
      <c r="C8" s="100">
        <v>100</v>
      </c>
      <c r="D8" s="100">
        <v>100</v>
      </c>
      <c r="E8" s="100">
        <v>100</v>
      </c>
      <c r="F8" s="100">
        <v>100</v>
      </c>
      <c r="G8" s="100">
        <v>100</v>
      </c>
      <c r="H8" s="100">
        <v>100</v>
      </c>
      <c r="I8" s="100">
        <v>100</v>
      </c>
      <c r="J8" s="100">
        <v>100</v>
      </c>
    </row>
    <row r="9" spans="1:10" ht="11.25">
      <c r="A9" s="49" t="s">
        <v>174</v>
      </c>
      <c r="B9" s="59"/>
      <c r="C9" s="59"/>
      <c r="D9" s="59"/>
      <c r="E9" s="59"/>
      <c r="F9" s="59"/>
      <c r="G9" s="59"/>
      <c r="H9" s="59"/>
      <c r="I9" s="59"/>
      <c r="J9" s="59"/>
    </row>
    <row r="10" spans="1:10" ht="11.25">
      <c r="A10" s="195" t="s">
        <v>218</v>
      </c>
      <c r="B10" s="195"/>
      <c r="C10" s="195"/>
      <c r="D10" s="195"/>
      <c r="E10" s="195"/>
      <c r="F10" s="195"/>
      <c r="G10" s="195"/>
      <c r="H10" s="195"/>
      <c r="I10" s="195"/>
      <c r="J10" s="195"/>
    </row>
  </sheetData>
  <sheetProtection/>
  <mergeCells count="5">
    <mergeCell ref="A10:J10"/>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
    </sheetView>
  </sheetViews>
  <sheetFormatPr defaultColWidth="11.421875" defaultRowHeight="12.75"/>
  <cols>
    <col min="1" max="1" width="19.28125" style="1" customWidth="1"/>
    <col min="2" max="2" width="12.8515625" style="1" customWidth="1"/>
    <col min="3" max="3" width="13.421875" style="1" customWidth="1"/>
    <col min="4" max="4" width="8.8515625" style="1" customWidth="1"/>
    <col min="5" max="5" width="11.421875" style="82" customWidth="1"/>
    <col min="6" max="8" width="11.421875" style="1" customWidth="1"/>
    <col min="9" max="9" width="26.00390625" style="1" customWidth="1"/>
    <col min="10" max="11" width="15.57421875" style="1" bestFit="1" customWidth="1"/>
    <col min="12" max="12" width="15.421875" style="1" bestFit="1" customWidth="1"/>
    <col min="13" max="16384" width="11.421875" style="1" customWidth="1"/>
  </cols>
  <sheetData>
    <row r="1" ht="11.25">
      <c r="A1" s="41" t="s">
        <v>63</v>
      </c>
    </row>
    <row r="3" spans="1:5" ht="29.25" customHeight="1">
      <c r="A3" s="83" t="s">
        <v>20</v>
      </c>
      <c r="B3" s="84" t="s">
        <v>21</v>
      </c>
      <c r="C3" s="84" t="s">
        <v>22</v>
      </c>
      <c r="D3" s="84" t="s">
        <v>23</v>
      </c>
      <c r="E3" s="85" t="s">
        <v>24</v>
      </c>
    </row>
    <row r="4" spans="1:5" ht="11.25">
      <c r="A4" s="185" t="s">
        <v>0</v>
      </c>
      <c r="B4" s="86">
        <v>1</v>
      </c>
      <c r="C4" s="87">
        <v>1</v>
      </c>
      <c r="D4" s="87">
        <v>1</v>
      </c>
      <c r="E4" s="88">
        <v>1</v>
      </c>
    </row>
    <row r="5" spans="1:5" ht="11.25">
      <c r="A5" s="186"/>
      <c r="B5" s="86">
        <v>2</v>
      </c>
      <c r="C5" s="87">
        <v>1</v>
      </c>
      <c r="D5" s="87">
        <v>0.9354838709677418</v>
      </c>
      <c r="E5" s="88">
        <v>1.0689655172413794</v>
      </c>
    </row>
    <row r="6" spans="1:5" ht="11.25">
      <c r="A6" s="186"/>
      <c r="B6" s="86">
        <v>3</v>
      </c>
      <c r="C6" s="87">
        <v>0.34782608695652173</v>
      </c>
      <c r="D6" s="87">
        <v>0.9</v>
      </c>
      <c r="E6" s="88">
        <v>3.1944444444444446</v>
      </c>
    </row>
    <row r="7" spans="1:5" ht="11.25">
      <c r="A7" s="187"/>
      <c r="B7" s="86">
        <v>4</v>
      </c>
      <c r="C7" s="87">
        <v>0.202991452991453</v>
      </c>
      <c r="D7" s="87">
        <v>0.8105263157894737</v>
      </c>
      <c r="E7" s="88">
        <v>6.077922077922079</v>
      </c>
    </row>
    <row r="8" spans="1:5" ht="11.25">
      <c r="A8" s="190" t="s">
        <v>4</v>
      </c>
      <c r="B8" s="86">
        <v>1</v>
      </c>
      <c r="C8" s="87">
        <v>1</v>
      </c>
      <c r="D8" s="87">
        <v>0.851851851851852</v>
      </c>
      <c r="E8" s="88">
        <v>1.1739130434782608</v>
      </c>
    </row>
    <row r="9" spans="1:5" ht="11.25">
      <c r="A9" s="190"/>
      <c r="B9" s="86">
        <v>2</v>
      </c>
      <c r="C9" s="87">
        <v>0.3488372093023256</v>
      </c>
      <c r="D9" s="87">
        <v>0.6666666666666666</v>
      </c>
      <c r="E9" s="88">
        <v>4.3</v>
      </c>
    </row>
    <row r="10" spans="1:5" ht="11.25">
      <c r="A10" s="188" t="s">
        <v>1</v>
      </c>
      <c r="B10" s="86">
        <v>1</v>
      </c>
      <c r="C10" s="89">
        <v>1</v>
      </c>
      <c r="D10" s="89">
        <v>1</v>
      </c>
      <c r="E10" s="88">
        <v>1</v>
      </c>
    </row>
    <row r="11" spans="1:5" ht="16.5" customHeight="1">
      <c r="A11" s="189"/>
      <c r="B11" s="86">
        <v>2</v>
      </c>
      <c r="C11" s="89">
        <v>1</v>
      </c>
      <c r="D11" s="89">
        <v>0.84</v>
      </c>
      <c r="E11" s="88">
        <v>1.1904761904761905</v>
      </c>
    </row>
    <row r="14" spans="3:4" ht="11.25">
      <c r="C14" s="90"/>
      <c r="D14" s="90"/>
    </row>
    <row r="15" ht="11.25">
      <c r="D15" s="90"/>
    </row>
    <row r="16" ht="8.25" customHeight="1">
      <c r="D16" s="90"/>
    </row>
    <row r="17" ht="11.25">
      <c r="D17" s="90"/>
    </row>
  </sheetData>
  <sheetProtection/>
  <mergeCells count="3">
    <mergeCell ref="A4:A7"/>
    <mergeCell ref="A10:A11"/>
    <mergeCell ref="A8:A9"/>
  </mergeCells>
  <printOptions/>
  <pageMargins left="0.787401575" right="0.787401575" top="0.984251969" bottom="0.984251969" header="0.4921259845" footer="0.492125984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219</v>
      </c>
      <c r="B1" s="59"/>
      <c r="C1" s="59"/>
      <c r="D1" s="59"/>
      <c r="E1" s="59"/>
      <c r="F1" s="59"/>
      <c r="G1" s="59"/>
      <c r="H1" s="59"/>
      <c r="I1" s="59"/>
      <c r="J1" s="59"/>
    </row>
    <row r="2" spans="1:10" ht="11.25">
      <c r="A2" s="68" t="s">
        <v>220</v>
      </c>
      <c r="B2" s="59"/>
      <c r="C2" s="59"/>
      <c r="D2" s="59"/>
      <c r="E2" s="59"/>
      <c r="F2" s="59"/>
      <c r="G2" s="59"/>
      <c r="H2" s="59"/>
      <c r="I2" s="59"/>
      <c r="J2" s="59"/>
    </row>
    <row r="3" spans="1:10" ht="11.25">
      <c r="A3" s="65"/>
      <c r="B3" s="59"/>
      <c r="C3" s="59"/>
      <c r="D3" s="59"/>
      <c r="E3" s="59"/>
      <c r="F3" s="59"/>
      <c r="G3" s="59"/>
      <c r="H3" s="59"/>
      <c r="I3" s="59"/>
      <c r="J3" s="59"/>
    </row>
    <row r="4" spans="1:10" ht="11.25">
      <c r="A4" s="49"/>
      <c r="B4" s="196" t="s">
        <v>0</v>
      </c>
      <c r="C4" s="197"/>
      <c r="D4" s="198" t="s">
        <v>1</v>
      </c>
      <c r="E4" s="199"/>
      <c r="F4" s="196" t="s">
        <v>4</v>
      </c>
      <c r="G4" s="197"/>
      <c r="H4" s="200" t="s">
        <v>5</v>
      </c>
      <c r="I4" s="201"/>
      <c r="J4" s="202"/>
    </row>
    <row r="5" spans="1:10" ht="22.5">
      <c r="A5" s="60"/>
      <c r="B5" s="57" t="s">
        <v>75</v>
      </c>
      <c r="C5" s="58" t="s">
        <v>74</v>
      </c>
      <c r="D5" s="57" t="s">
        <v>75</v>
      </c>
      <c r="E5" s="58" t="s">
        <v>74</v>
      </c>
      <c r="F5" s="57" t="s">
        <v>75</v>
      </c>
      <c r="G5" s="58" t="s">
        <v>74</v>
      </c>
      <c r="H5" s="57" t="s">
        <v>75</v>
      </c>
      <c r="I5" s="58" t="s">
        <v>74</v>
      </c>
      <c r="J5" s="58" t="s">
        <v>3</v>
      </c>
    </row>
    <row r="6" spans="1:10" ht="11.25">
      <c r="A6" s="66" t="s">
        <v>98</v>
      </c>
      <c r="B6" s="67">
        <v>466.6223143491742</v>
      </c>
      <c r="C6" s="67">
        <v>305.2289379379372</v>
      </c>
      <c r="D6" s="67">
        <v>385.2182259355176</v>
      </c>
      <c r="E6" s="67">
        <v>407.52452094140574</v>
      </c>
      <c r="F6" s="67">
        <v>1035.350498033189</v>
      </c>
      <c r="G6" s="67">
        <v>196.96339510717</v>
      </c>
      <c r="H6" s="67">
        <v>570.7166849854202</v>
      </c>
      <c r="I6" s="67">
        <v>289.57816758340414</v>
      </c>
      <c r="J6" s="67">
        <v>399.7842344000243</v>
      </c>
    </row>
    <row r="7" spans="1:10" ht="11.25">
      <c r="A7" s="66" t="s">
        <v>99</v>
      </c>
      <c r="B7" s="67">
        <v>460</v>
      </c>
      <c r="C7" s="67">
        <v>200</v>
      </c>
      <c r="D7" s="67">
        <v>305</v>
      </c>
      <c r="E7" s="67">
        <v>319.81</v>
      </c>
      <c r="F7" s="67">
        <v>482.76</v>
      </c>
      <c r="G7" s="67">
        <v>140</v>
      </c>
      <c r="H7" s="67">
        <v>460</v>
      </c>
      <c r="I7" s="67">
        <v>175</v>
      </c>
      <c r="J7" s="67">
        <v>300</v>
      </c>
    </row>
    <row r="8" spans="1:10" ht="22.5">
      <c r="A8" s="66" t="s">
        <v>100</v>
      </c>
      <c r="B8" s="67">
        <v>225.8</v>
      </c>
      <c r="C8" s="67">
        <v>122</v>
      </c>
      <c r="D8" s="67">
        <v>268.2</v>
      </c>
      <c r="E8" s="67">
        <v>167</v>
      </c>
      <c r="F8" s="67">
        <v>460</v>
      </c>
      <c r="G8" s="67">
        <v>100</v>
      </c>
      <c r="H8" s="67">
        <v>268.2</v>
      </c>
      <c r="I8" s="67">
        <v>122</v>
      </c>
      <c r="J8" s="67">
        <v>122</v>
      </c>
    </row>
    <row r="9" spans="1:10" ht="22.5">
      <c r="A9" s="66" t="s">
        <v>101</v>
      </c>
      <c r="B9" s="67">
        <v>750.96</v>
      </c>
      <c r="C9" s="67">
        <v>550</v>
      </c>
      <c r="D9" s="67">
        <v>456</v>
      </c>
      <c r="E9" s="67">
        <v>465</v>
      </c>
      <c r="F9" s="67">
        <v>2000</v>
      </c>
      <c r="G9" s="67">
        <v>300</v>
      </c>
      <c r="H9" s="67">
        <v>750.96</v>
      </c>
      <c r="I9" s="67">
        <v>486</v>
      </c>
      <c r="J9" s="67">
        <v>550</v>
      </c>
    </row>
    <row r="10" spans="1:10" ht="11.25">
      <c r="A10" s="49" t="s">
        <v>112</v>
      </c>
      <c r="B10" s="127"/>
      <c r="C10" s="127"/>
      <c r="D10" s="127"/>
      <c r="E10" s="127"/>
      <c r="F10" s="127"/>
      <c r="G10" s="127"/>
      <c r="H10" s="127"/>
      <c r="I10" s="127"/>
      <c r="J10" s="127"/>
    </row>
    <row r="11" spans="1:10" ht="11.25">
      <c r="A11" s="49" t="s">
        <v>117</v>
      </c>
      <c r="B11" s="59"/>
      <c r="C11" s="59"/>
      <c r="D11" s="59"/>
      <c r="E11" s="59"/>
      <c r="F11" s="59"/>
      <c r="G11" s="59"/>
      <c r="H11" s="59"/>
      <c r="I11" s="59"/>
      <c r="J11" s="59"/>
    </row>
    <row r="12" spans="1:10" ht="11.25">
      <c r="A12" s="128" t="s">
        <v>118</v>
      </c>
      <c r="B12" s="59"/>
      <c r="C12" s="59"/>
      <c r="D12" s="59"/>
      <c r="E12" s="59"/>
      <c r="F12" s="59"/>
      <c r="G12" s="59"/>
      <c r="H12" s="59"/>
      <c r="I12" s="59"/>
      <c r="J12" s="59"/>
    </row>
  </sheetData>
  <sheetProtection/>
  <mergeCells count="4">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51.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221</v>
      </c>
      <c r="B1" s="59"/>
      <c r="C1" s="59"/>
      <c r="D1" s="59"/>
      <c r="E1" s="59"/>
      <c r="F1" s="59"/>
      <c r="G1" s="59"/>
      <c r="H1" s="59"/>
      <c r="I1" s="59"/>
      <c r="J1" s="59"/>
    </row>
    <row r="2" spans="1:10" ht="11.25">
      <c r="A2" s="64" t="s">
        <v>222</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151" t="s">
        <v>95</v>
      </c>
      <c r="B6" s="100">
        <v>99.8401744666189</v>
      </c>
      <c r="C6" s="100">
        <v>99.68304388106316</v>
      </c>
      <c r="D6" s="100">
        <v>99.48496849146345</v>
      </c>
      <c r="E6" s="100">
        <v>97.70602289390725</v>
      </c>
      <c r="F6" s="100">
        <v>100</v>
      </c>
      <c r="G6" s="100">
        <v>97.85774188911844</v>
      </c>
      <c r="H6" s="100">
        <v>99.74363213854393</v>
      </c>
      <c r="I6" s="100">
        <v>99.29383207345496</v>
      </c>
      <c r="J6" s="100">
        <v>99.47236482403305</v>
      </c>
    </row>
    <row r="7" spans="1:10" ht="11.25">
      <c r="A7" s="151" t="s">
        <v>96</v>
      </c>
      <c r="B7" s="100">
        <v>0.15982553338109634</v>
      </c>
      <c r="C7" s="100">
        <v>0.3169561189368311</v>
      </c>
      <c r="D7" s="100">
        <v>0.515031508536553</v>
      </c>
      <c r="E7" s="100">
        <v>2.293977106092753</v>
      </c>
      <c r="F7" s="100">
        <v>0</v>
      </c>
      <c r="G7" s="100">
        <v>2.1422581108815493</v>
      </c>
      <c r="H7" s="100">
        <v>0.25636786145606627</v>
      </c>
      <c r="I7" s="100">
        <v>0.7061679265450332</v>
      </c>
      <c r="J7" s="100">
        <v>0.527635175966951</v>
      </c>
    </row>
    <row r="8" spans="1:10" ht="11.25">
      <c r="A8" s="151" t="s">
        <v>3</v>
      </c>
      <c r="B8" s="100">
        <v>100</v>
      </c>
      <c r="C8" s="100">
        <v>100</v>
      </c>
      <c r="D8" s="100">
        <v>100</v>
      </c>
      <c r="E8" s="100">
        <v>100</v>
      </c>
      <c r="F8" s="100">
        <v>100</v>
      </c>
      <c r="G8" s="100">
        <v>100</v>
      </c>
      <c r="H8" s="100">
        <v>100</v>
      </c>
      <c r="I8" s="100">
        <v>100</v>
      </c>
      <c r="J8" s="100">
        <v>100</v>
      </c>
    </row>
    <row r="9" spans="1:10" ht="11.25">
      <c r="A9" s="49" t="s">
        <v>174</v>
      </c>
      <c r="B9" s="59"/>
      <c r="C9" s="59"/>
      <c r="D9" s="59"/>
      <c r="E9" s="59"/>
      <c r="F9" s="59"/>
      <c r="G9" s="59"/>
      <c r="H9" s="59"/>
      <c r="I9" s="59"/>
      <c r="J9" s="59"/>
    </row>
    <row r="10" spans="1:10" ht="25.5" customHeight="1">
      <c r="A10" s="195" t="s">
        <v>223</v>
      </c>
      <c r="B10" s="195"/>
      <c r="C10" s="195"/>
      <c r="D10" s="195"/>
      <c r="E10" s="195"/>
      <c r="F10" s="195"/>
      <c r="G10" s="195"/>
      <c r="H10" s="195"/>
      <c r="I10" s="195"/>
      <c r="J10" s="195"/>
    </row>
  </sheetData>
  <sheetProtection/>
  <mergeCells count="5">
    <mergeCell ref="A10:J10"/>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52.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224</v>
      </c>
      <c r="B1" s="59"/>
      <c r="C1" s="59"/>
      <c r="D1" s="59"/>
      <c r="E1" s="59"/>
      <c r="F1" s="59"/>
      <c r="G1" s="59"/>
      <c r="H1" s="59"/>
      <c r="I1" s="59"/>
      <c r="J1" s="59"/>
    </row>
    <row r="2" spans="1:10" ht="11.25">
      <c r="A2" s="64" t="s">
        <v>225</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22.5">
      <c r="A6" s="98" t="s">
        <v>119</v>
      </c>
      <c r="B6" s="141">
        <v>0.6249177658009775</v>
      </c>
      <c r="C6" s="141">
        <v>0.026105022644864556</v>
      </c>
      <c r="D6" s="141">
        <v>0</v>
      </c>
      <c r="E6" s="141">
        <v>0</v>
      </c>
      <c r="F6" s="141">
        <v>0</v>
      </c>
      <c r="G6" s="141">
        <v>0</v>
      </c>
      <c r="H6" s="141">
        <v>0.359109793523724</v>
      </c>
      <c r="I6" s="141">
        <v>0.020608821266355312</v>
      </c>
      <c r="J6" s="141">
        <v>0.15496520389273402</v>
      </c>
    </row>
    <row r="7" spans="1:10" ht="33.75">
      <c r="A7" s="98" t="s">
        <v>120</v>
      </c>
      <c r="B7" s="141">
        <v>7.661418439329553</v>
      </c>
      <c r="C7" s="141">
        <v>8.798676433170103</v>
      </c>
      <c r="D7" s="141">
        <v>0</v>
      </c>
      <c r="E7" s="141">
        <v>2.0430661840627464</v>
      </c>
      <c r="F7" s="141">
        <v>0</v>
      </c>
      <c r="G7" s="141">
        <v>0</v>
      </c>
      <c r="H7" s="141">
        <v>4.402643906786791</v>
      </c>
      <c r="I7" s="141">
        <v>7.012294640374117</v>
      </c>
      <c r="J7" s="141">
        <v>5.9764830438966925</v>
      </c>
    </row>
    <row r="8" spans="1:10" ht="33.75">
      <c r="A8" s="98" t="s">
        <v>121</v>
      </c>
      <c r="B8" s="141">
        <v>5.24516353869331</v>
      </c>
      <c r="C8" s="141">
        <v>2.4940667160873122</v>
      </c>
      <c r="D8" s="141">
        <v>0</v>
      </c>
      <c r="E8" s="141">
        <v>0.03580397315261942</v>
      </c>
      <c r="F8" s="141">
        <v>0</v>
      </c>
      <c r="G8" s="141">
        <v>0</v>
      </c>
      <c r="H8" s="141">
        <v>3.0141399372188795</v>
      </c>
      <c r="I8" s="141">
        <v>1.9701196656767006</v>
      </c>
      <c r="J8" s="141">
        <v>2.3845078021053516</v>
      </c>
    </row>
    <row r="9" spans="1:10" ht="33.75">
      <c r="A9" s="98" t="s">
        <v>122</v>
      </c>
      <c r="B9" s="141">
        <v>86.46850025617616</v>
      </c>
      <c r="C9" s="141">
        <v>88.68115182809771</v>
      </c>
      <c r="D9" s="141">
        <v>100</v>
      </c>
      <c r="E9" s="141">
        <v>97.92112984278464</v>
      </c>
      <c r="F9" s="141">
        <v>100</v>
      </c>
      <c r="G9" s="141">
        <v>100</v>
      </c>
      <c r="H9" s="141">
        <v>92.22410636247061</v>
      </c>
      <c r="I9" s="141">
        <v>90.99697687268282</v>
      </c>
      <c r="J9" s="141">
        <v>91.48404395010522</v>
      </c>
    </row>
    <row r="10" spans="1:10" ht="11.25">
      <c r="A10" s="98" t="s">
        <v>3</v>
      </c>
      <c r="B10" s="141">
        <v>100</v>
      </c>
      <c r="C10" s="141">
        <v>100</v>
      </c>
      <c r="D10" s="141">
        <v>100</v>
      </c>
      <c r="E10" s="141">
        <v>100</v>
      </c>
      <c r="F10" s="141">
        <v>100</v>
      </c>
      <c r="G10" s="141">
        <v>100</v>
      </c>
      <c r="H10" s="141">
        <v>100</v>
      </c>
      <c r="I10" s="141">
        <v>100</v>
      </c>
      <c r="J10" s="141">
        <v>100</v>
      </c>
    </row>
    <row r="11" spans="1:10" ht="11.25">
      <c r="A11" s="49" t="s">
        <v>174</v>
      </c>
      <c r="B11" s="129"/>
      <c r="C11" s="129"/>
      <c r="D11" s="129"/>
      <c r="E11" s="129"/>
      <c r="F11" s="129"/>
      <c r="G11" s="129"/>
      <c r="H11" s="129"/>
      <c r="I11" s="129"/>
      <c r="J11" s="129"/>
    </row>
    <row r="12" spans="1:10" ht="24.75" customHeight="1">
      <c r="A12" s="195" t="s">
        <v>226</v>
      </c>
      <c r="B12" s="195"/>
      <c r="C12" s="195"/>
      <c r="D12" s="195"/>
      <c r="E12" s="195"/>
      <c r="F12" s="195"/>
      <c r="G12" s="195"/>
      <c r="H12" s="195"/>
      <c r="I12" s="195"/>
      <c r="J12" s="195"/>
    </row>
  </sheetData>
  <sheetProtection/>
  <mergeCells count="5">
    <mergeCell ref="A12:J12"/>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53.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68" t="s">
        <v>227</v>
      </c>
      <c r="B1" s="59"/>
      <c r="C1" s="59"/>
      <c r="D1" s="59"/>
      <c r="E1" s="59"/>
      <c r="F1" s="59"/>
      <c r="G1" s="59"/>
      <c r="H1" s="59"/>
      <c r="I1" s="59"/>
      <c r="J1" s="59"/>
    </row>
    <row r="2" spans="1:10" ht="11.25">
      <c r="A2" s="64" t="s">
        <v>228</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22.5">
      <c r="A6" s="98" t="s">
        <v>119</v>
      </c>
      <c r="B6" s="141">
        <v>1.3966886540578358</v>
      </c>
      <c r="C6" s="141">
        <v>1.7834877189598535</v>
      </c>
      <c r="D6" s="141">
        <v>0</v>
      </c>
      <c r="E6" s="141">
        <v>0</v>
      </c>
      <c r="F6" s="141">
        <v>0</v>
      </c>
      <c r="G6" s="141">
        <v>3.4889612549497926</v>
      </c>
      <c r="H6" s="141">
        <v>0.8026089217239105</v>
      </c>
      <c r="I6" s="141">
        <v>2.0296675672289584</v>
      </c>
      <c r="J6" s="141">
        <v>1.5426286090213792</v>
      </c>
    </row>
    <row r="7" spans="1:10" ht="33.75">
      <c r="A7" s="98" t="s">
        <v>120</v>
      </c>
      <c r="B7" s="141">
        <v>22.213062913976792</v>
      </c>
      <c r="C7" s="141">
        <v>22.718969787090202</v>
      </c>
      <c r="D7" s="141">
        <v>0.2341260266431987</v>
      </c>
      <c r="E7" s="141">
        <v>2.0430661840627464</v>
      </c>
      <c r="F7" s="141">
        <v>0.9644540685034042</v>
      </c>
      <c r="G7" s="141">
        <v>1.3833658054308469</v>
      </c>
      <c r="H7" s="141">
        <v>12.941695144103274</v>
      </c>
      <c r="I7" s="141">
        <v>18.248277139856008</v>
      </c>
      <c r="J7" s="141">
        <v>16.142010926483024</v>
      </c>
    </row>
    <row r="8" spans="1:10" ht="33.75">
      <c r="A8" s="98" t="s">
        <v>121</v>
      </c>
      <c r="B8" s="141">
        <v>4.448747819577204</v>
      </c>
      <c r="C8" s="141">
        <v>3.496758267685825</v>
      </c>
      <c r="D8" s="141">
        <v>0</v>
      </c>
      <c r="E8" s="141">
        <v>0.03580397315261942</v>
      </c>
      <c r="F8" s="141">
        <v>0</v>
      </c>
      <c r="G8" s="141">
        <v>0</v>
      </c>
      <c r="H8" s="141">
        <v>2.5564786254393113</v>
      </c>
      <c r="I8" s="141">
        <v>2.7617026209300795</v>
      </c>
      <c r="J8" s="141">
        <v>2.6802459755373245</v>
      </c>
    </row>
    <row r="9" spans="1:10" ht="33.75">
      <c r="A9" s="98" t="s">
        <v>122</v>
      </c>
      <c r="B9" s="141">
        <v>71.94150061238818</v>
      </c>
      <c r="C9" s="141">
        <v>72.00078422626413</v>
      </c>
      <c r="D9" s="141">
        <v>99.7658739733568</v>
      </c>
      <c r="E9" s="141">
        <v>97.92112984278464</v>
      </c>
      <c r="F9" s="141">
        <v>99.0355459314966</v>
      </c>
      <c r="G9" s="141">
        <v>95.12767293961936</v>
      </c>
      <c r="H9" s="141">
        <v>83.6992173087335</v>
      </c>
      <c r="I9" s="141">
        <v>76.96035267198496</v>
      </c>
      <c r="J9" s="141">
        <v>79.63511448895827</v>
      </c>
    </row>
    <row r="10" spans="1:10" ht="11.25">
      <c r="A10" s="98" t="s">
        <v>3</v>
      </c>
      <c r="B10" s="141">
        <v>100</v>
      </c>
      <c r="C10" s="141">
        <v>100</v>
      </c>
      <c r="D10" s="141">
        <v>100</v>
      </c>
      <c r="E10" s="141">
        <v>100</v>
      </c>
      <c r="F10" s="141">
        <v>100</v>
      </c>
      <c r="G10" s="141">
        <v>100</v>
      </c>
      <c r="H10" s="141">
        <v>100</v>
      </c>
      <c r="I10" s="141">
        <v>100</v>
      </c>
      <c r="J10" s="141">
        <v>100</v>
      </c>
    </row>
    <row r="11" spans="1:10" ht="11.25">
      <c r="A11" s="49" t="s">
        <v>174</v>
      </c>
      <c r="B11" s="129"/>
      <c r="C11" s="129"/>
      <c r="D11" s="129"/>
      <c r="E11" s="129"/>
      <c r="F11" s="129"/>
      <c r="G11" s="129"/>
      <c r="H11" s="129"/>
      <c r="I11" s="129"/>
      <c r="J11" s="129"/>
    </row>
    <row r="12" spans="1:10" ht="22.5" customHeight="1">
      <c r="A12" s="195" t="s">
        <v>229</v>
      </c>
      <c r="B12" s="195"/>
      <c r="C12" s="195"/>
      <c r="D12" s="195"/>
      <c r="E12" s="195"/>
      <c r="F12" s="195"/>
      <c r="G12" s="195"/>
      <c r="H12" s="195"/>
      <c r="I12" s="195"/>
      <c r="J12" s="195"/>
    </row>
  </sheetData>
  <sheetProtection/>
  <mergeCells count="5">
    <mergeCell ref="A12:J12"/>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54.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ht="11.25">
      <c r="A1" s="41" t="s">
        <v>230</v>
      </c>
    </row>
    <row r="2" spans="1:10" ht="11.25">
      <c r="A2" s="64" t="s">
        <v>231</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22.5">
      <c r="A6" s="98" t="s">
        <v>119</v>
      </c>
      <c r="B6" s="141">
        <v>2.2415684683560197</v>
      </c>
      <c r="C6" s="141">
        <v>2.576273706125726</v>
      </c>
      <c r="D6" s="141">
        <v>3.26764216814014</v>
      </c>
      <c r="E6" s="141">
        <v>2.4097376237536556</v>
      </c>
      <c r="F6" s="141">
        <v>0</v>
      </c>
      <c r="G6" s="141">
        <v>3.1822403125900065</v>
      </c>
      <c r="H6" s="141">
        <v>2.331950071890258</v>
      </c>
      <c r="I6" s="141">
        <v>2.678858874292899</v>
      </c>
      <c r="J6" s="141">
        <v>2.541165291077339</v>
      </c>
    </row>
    <row r="7" spans="1:10" ht="33.75">
      <c r="A7" s="98" t="s">
        <v>120</v>
      </c>
      <c r="B7" s="141">
        <v>35.05837154548338</v>
      </c>
      <c r="C7" s="141">
        <v>39.928861021734896</v>
      </c>
      <c r="D7" s="141">
        <v>0.2341260266431987</v>
      </c>
      <c r="E7" s="141">
        <v>1.9137226795741324</v>
      </c>
      <c r="F7" s="141">
        <v>31.719312404287354</v>
      </c>
      <c r="G7" s="141">
        <v>32.55150615841187</v>
      </c>
      <c r="H7" s="141">
        <v>23.580341577815467</v>
      </c>
      <c r="I7" s="141">
        <v>37.38425876724067</v>
      </c>
      <c r="J7" s="141">
        <v>31.905265997213643</v>
      </c>
    </row>
    <row r="8" spans="1:10" ht="33.75">
      <c r="A8" s="98" t="s">
        <v>121</v>
      </c>
      <c r="B8" s="141">
        <v>5.4127767185182485</v>
      </c>
      <c r="C8" s="141">
        <v>3.2147484078440582</v>
      </c>
      <c r="D8" s="141">
        <v>0.8017129378385449</v>
      </c>
      <c r="E8" s="141">
        <v>0</v>
      </c>
      <c r="F8" s="141">
        <v>0</v>
      </c>
      <c r="G8" s="141">
        <v>0</v>
      </c>
      <c r="H8" s="141">
        <v>3.3665617473897</v>
      </c>
      <c r="I8" s="141">
        <v>2.5379091316969937</v>
      </c>
      <c r="J8" s="141">
        <v>2.8668144437139675</v>
      </c>
    </row>
    <row r="9" spans="1:10" ht="33.75">
      <c r="A9" s="98" t="s">
        <v>122</v>
      </c>
      <c r="B9" s="141">
        <v>57.28728326764235</v>
      </c>
      <c r="C9" s="141">
        <v>54.2801168642953</v>
      </c>
      <c r="D9" s="141">
        <v>95.69651886737812</v>
      </c>
      <c r="E9" s="141">
        <v>95.67653969667221</v>
      </c>
      <c r="F9" s="141">
        <v>68.28068759571264</v>
      </c>
      <c r="G9" s="141">
        <v>64.26625352899812</v>
      </c>
      <c r="H9" s="141">
        <v>70.72114660290457</v>
      </c>
      <c r="I9" s="141">
        <v>57.398973226769435</v>
      </c>
      <c r="J9" s="141">
        <v>62.68675426799505</v>
      </c>
    </row>
    <row r="10" spans="1:10" ht="11.25">
      <c r="A10" s="98" t="s">
        <v>3</v>
      </c>
      <c r="B10" s="141">
        <v>100</v>
      </c>
      <c r="C10" s="141">
        <v>100</v>
      </c>
      <c r="D10" s="141">
        <v>100</v>
      </c>
      <c r="E10" s="141">
        <v>100</v>
      </c>
      <c r="F10" s="141">
        <v>100</v>
      </c>
      <c r="G10" s="141">
        <v>100</v>
      </c>
      <c r="H10" s="141">
        <v>100</v>
      </c>
      <c r="I10" s="141">
        <v>100</v>
      </c>
      <c r="J10" s="141">
        <v>100</v>
      </c>
    </row>
    <row r="11" spans="1:10" ht="11.25">
      <c r="A11" s="49" t="s">
        <v>174</v>
      </c>
      <c r="B11" s="129"/>
      <c r="C11" s="129"/>
      <c r="D11" s="129"/>
      <c r="E11" s="129"/>
      <c r="F11" s="129"/>
      <c r="G11" s="129"/>
      <c r="H11" s="129"/>
      <c r="I11" s="129"/>
      <c r="J11" s="129"/>
    </row>
    <row r="12" spans="1:10" ht="11.25">
      <c r="A12" s="195" t="s">
        <v>232</v>
      </c>
      <c r="B12" s="195"/>
      <c r="C12" s="195"/>
      <c r="D12" s="195"/>
      <c r="E12" s="195"/>
      <c r="F12" s="195"/>
      <c r="G12" s="195"/>
      <c r="H12" s="195"/>
      <c r="I12" s="195"/>
      <c r="J12" s="195"/>
    </row>
  </sheetData>
  <sheetProtection/>
  <mergeCells count="5">
    <mergeCell ref="A12:J12"/>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55.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ht="11.25">
      <c r="A1" s="41" t="s">
        <v>233</v>
      </c>
    </row>
    <row r="2" spans="1:10" ht="11.25">
      <c r="A2" s="64" t="s">
        <v>234</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22.5">
      <c r="A6" s="98" t="s">
        <v>119</v>
      </c>
      <c r="B6" s="138">
        <v>12.541318284800965</v>
      </c>
      <c r="C6" s="141">
        <v>7.841941375562896</v>
      </c>
      <c r="D6" s="141">
        <v>3.660671942382718</v>
      </c>
      <c r="E6" s="141">
        <v>42.75332238977019</v>
      </c>
      <c r="F6" s="141">
        <v>0</v>
      </c>
      <c r="G6" s="141">
        <v>17.30804585233954</v>
      </c>
      <c r="H6" s="141">
        <v>8.376265626996311</v>
      </c>
      <c r="I6" s="141">
        <v>10.658296800487244</v>
      </c>
      <c r="J6" s="141">
        <v>9.75252258227391</v>
      </c>
    </row>
    <row r="7" spans="1:10" ht="33.75">
      <c r="A7" s="98" t="s">
        <v>120</v>
      </c>
      <c r="B7" s="138">
        <v>28.516391939738035</v>
      </c>
      <c r="C7" s="141">
        <v>21.139111565482718</v>
      </c>
      <c r="D7" s="141">
        <v>3.1371400692637894</v>
      </c>
      <c r="E7" s="141">
        <v>30.567646797548193</v>
      </c>
      <c r="F7" s="141">
        <v>0</v>
      </c>
      <c r="G7" s="141">
        <v>1.649735267833546</v>
      </c>
      <c r="H7" s="141">
        <v>17.389122830580746</v>
      </c>
      <c r="I7" s="141">
        <v>17.97149024231295</v>
      </c>
      <c r="J7" s="141">
        <v>17.74033941790607</v>
      </c>
    </row>
    <row r="8" spans="1:10" ht="33.75">
      <c r="A8" s="98" t="s">
        <v>121</v>
      </c>
      <c r="B8" s="138">
        <v>2.16950374808447</v>
      </c>
      <c r="C8" s="141">
        <v>11.093356263996542</v>
      </c>
      <c r="D8" s="141">
        <v>0</v>
      </c>
      <c r="E8" s="141">
        <v>0</v>
      </c>
      <c r="F8" s="141">
        <v>0</v>
      </c>
      <c r="G8" s="141">
        <v>0</v>
      </c>
      <c r="H8" s="141">
        <v>1.246708104105466</v>
      </c>
      <c r="I8" s="141">
        <v>8.757739826503572</v>
      </c>
      <c r="J8" s="141">
        <v>5.776492696595458</v>
      </c>
    </row>
    <row r="9" spans="1:10" ht="33.75">
      <c r="A9" s="98" t="s">
        <v>122</v>
      </c>
      <c r="B9" s="138">
        <v>56.77278602737653</v>
      </c>
      <c r="C9" s="141">
        <v>59.92559079495784</v>
      </c>
      <c r="D9" s="141">
        <v>93.2021879883535</v>
      </c>
      <c r="E9" s="141">
        <v>26.679030812681614</v>
      </c>
      <c r="F9" s="141">
        <v>100</v>
      </c>
      <c r="G9" s="141">
        <v>81.0422188798269</v>
      </c>
      <c r="H9" s="141">
        <v>72.98790343831747</v>
      </c>
      <c r="I9" s="141">
        <v>62.61247313069623</v>
      </c>
      <c r="J9" s="141">
        <v>66.73064530322456</v>
      </c>
    </row>
    <row r="10" spans="1:10" ht="11.25">
      <c r="A10" s="98" t="s">
        <v>3</v>
      </c>
      <c r="B10" s="141">
        <v>100</v>
      </c>
      <c r="C10" s="141">
        <v>100</v>
      </c>
      <c r="D10" s="141">
        <v>100</v>
      </c>
      <c r="E10" s="141">
        <v>100</v>
      </c>
      <c r="F10" s="141">
        <v>100</v>
      </c>
      <c r="G10" s="141">
        <v>100</v>
      </c>
      <c r="H10" s="141">
        <v>100</v>
      </c>
      <c r="I10" s="141">
        <v>100</v>
      </c>
      <c r="J10" s="141">
        <v>100</v>
      </c>
    </row>
    <row r="11" spans="1:10" ht="11.25">
      <c r="A11" s="49" t="s">
        <v>174</v>
      </c>
      <c r="B11" s="129"/>
      <c r="C11" s="129"/>
      <c r="D11" s="129"/>
      <c r="E11" s="129"/>
      <c r="F11" s="129"/>
      <c r="G11" s="129"/>
      <c r="H11" s="129"/>
      <c r="I11" s="129"/>
      <c r="J11" s="129"/>
    </row>
    <row r="12" spans="1:10" ht="25.5" customHeight="1">
      <c r="A12" s="195" t="s">
        <v>235</v>
      </c>
      <c r="B12" s="195"/>
      <c r="C12" s="195"/>
      <c r="D12" s="195"/>
      <c r="E12" s="195"/>
      <c r="F12" s="195"/>
      <c r="G12" s="195"/>
      <c r="H12" s="195"/>
      <c r="I12" s="195"/>
      <c r="J12" s="195"/>
    </row>
  </sheetData>
  <sheetProtection/>
  <mergeCells count="5">
    <mergeCell ref="A12:J12"/>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56.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56" t="s">
        <v>239</v>
      </c>
      <c r="B1" s="59"/>
      <c r="C1" s="59"/>
      <c r="D1" s="59"/>
      <c r="E1" s="59"/>
      <c r="F1" s="59"/>
      <c r="G1" s="59"/>
      <c r="H1" s="59"/>
      <c r="I1" s="59"/>
      <c r="J1" s="59"/>
    </row>
    <row r="2" spans="1:10" ht="11.25">
      <c r="A2" s="64" t="s">
        <v>236</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98" t="s">
        <v>98</v>
      </c>
      <c r="B6" s="152">
        <v>41.33637255658984</v>
      </c>
      <c r="C6" s="152">
        <v>35.64781573666756</v>
      </c>
      <c r="D6" s="152">
        <v>44.101500511229084</v>
      </c>
      <c r="E6" s="152">
        <v>22.95152622701337</v>
      </c>
      <c r="F6" s="152">
        <v>57.29603913915762</v>
      </c>
      <c r="G6" s="152">
        <v>40.9807310330723</v>
      </c>
      <c r="H6" s="152">
        <v>43.90791966063152</v>
      </c>
      <c r="I6" s="152">
        <v>36.193626048031845</v>
      </c>
      <c r="J6" s="152">
        <v>39.2377099627858</v>
      </c>
    </row>
    <row r="7" spans="1:10" ht="11.25">
      <c r="A7" s="98" t="s">
        <v>99</v>
      </c>
      <c r="B7" s="152">
        <v>46</v>
      </c>
      <c r="C7" s="152">
        <v>30.5</v>
      </c>
      <c r="D7" s="152">
        <v>44</v>
      </c>
      <c r="E7" s="152">
        <v>21</v>
      </c>
      <c r="F7" s="152">
        <v>60</v>
      </c>
      <c r="G7" s="152">
        <v>50</v>
      </c>
      <c r="H7" s="152">
        <v>50</v>
      </c>
      <c r="I7" s="152">
        <v>34</v>
      </c>
      <c r="J7" s="152">
        <v>40</v>
      </c>
    </row>
    <row r="8" spans="1:10" ht="22.5">
      <c r="A8" s="98" t="s">
        <v>100</v>
      </c>
      <c r="B8" s="152">
        <v>34.5</v>
      </c>
      <c r="C8" s="152">
        <v>29</v>
      </c>
      <c r="D8" s="152">
        <v>25</v>
      </c>
      <c r="E8" s="152">
        <v>0</v>
      </c>
      <c r="F8" s="152">
        <v>53</v>
      </c>
      <c r="G8" s="152">
        <v>30</v>
      </c>
      <c r="H8" s="152">
        <v>35</v>
      </c>
      <c r="I8" s="152">
        <v>28</v>
      </c>
      <c r="J8" s="152">
        <v>30</v>
      </c>
    </row>
    <row r="9" spans="1:10" ht="22.5">
      <c r="A9" s="98" t="s">
        <v>101</v>
      </c>
      <c r="B9" s="152">
        <v>60</v>
      </c>
      <c r="C9" s="152">
        <v>47</v>
      </c>
      <c r="D9" s="152">
        <v>60</v>
      </c>
      <c r="E9" s="152">
        <v>44</v>
      </c>
      <c r="F9" s="152">
        <v>60</v>
      </c>
      <c r="G9" s="152">
        <v>60</v>
      </c>
      <c r="H9" s="152">
        <v>60</v>
      </c>
      <c r="I9" s="152">
        <v>53</v>
      </c>
      <c r="J9" s="152">
        <v>60</v>
      </c>
    </row>
    <row r="10" spans="1:10" ht="11.25">
      <c r="A10" s="49" t="s">
        <v>201</v>
      </c>
      <c r="B10" s="127"/>
      <c r="C10" s="127"/>
      <c r="D10" s="127"/>
      <c r="E10" s="127"/>
      <c r="F10" s="127"/>
      <c r="G10" s="127"/>
      <c r="H10" s="127"/>
      <c r="I10" s="127"/>
      <c r="J10" s="127"/>
    </row>
    <row r="11" spans="1:10" ht="11.25">
      <c r="A11" s="49" t="s">
        <v>237</v>
      </c>
      <c r="B11" s="59"/>
      <c r="C11" s="59"/>
      <c r="D11" s="59"/>
      <c r="E11" s="59"/>
      <c r="F11" s="59"/>
      <c r="G11" s="59"/>
      <c r="H11" s="59"/>
      <c r="I11" s="59"/>
      <c r="J11" s="59"/>
    </row>
    <row r="12" spans="1:10" ht="11.25">
      <c r="A12" s="128" t="s">
        <v>238</v>
      </c>
      <c r="B12" s="59"/>
      <c r="C12" s="59"/>
      <c r="D12" s="59"/>
      <c r="E12" s="59"/>
      <c r="F12" s="59"/>
      <c r="G12" s="59"/>
      <c r="H12" s="59"/>
      <c r="I12" s="59"/>
      <c r="J12" s="59"/>
    </row>
  </sheetData>
  <sheetProtection/>
  <mergeCells count="4">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57.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11.421875" defaultRowHeight="12.75"/>
  <cols>
    <col min="1" max="16384" width="11.421875" style="1" customWidth="1"/>
  </cols>
  <sheetData>
    <row r="1" ht="11.25">
      <c r="A1" s="68" t="s">
        <v>240</v>
      </c>
    </row>
    <row r="2" spans="1:10" ht="11.25">
      <c r="A2" s="1" t="s">
        <v>241</v>
      </c>
      <c r="B2" s="59"/>
      <c r="C2" s="59"/>
      <c r="D2" s="59"/>
      <c r="E2" s="59"/>
      <c r="F2" s="59"/>
      <c r="G2" s="59"/>
      <c r="H2" s="59"/>
      <c r="I2" s="59"/>
      <c r="J2" s="59"/>
    </row>
    <row r="3" spans="1:10" ht="11.25">
      <c r="A3" s="65"/>
      <c r="B3" s="59"/>
      <c r="C3" s="59"/>
      <c r="D3" s="59"/>
      <c r="E3" s="59"/>
      <c r="F3" s="59"/>
      <c r="G3" s="59"/>
      <c r="H3" s="59"/>
      <c r="I3" s="59"/>
      <c r="J3" s="59"/>
    </row>
    <row r="4" spans="1:10" ht="11.25">
      <c r="A4" s="49"/>
      <c r="B4" s="192" t="s">
        <v>0</v>
      </c>
      <c r="C4" s="192"/>
      <c r="D4" s="193" t="s">
        <v>1</v>
      </c>
      <c r="E4" s="193"/>
      <c r="F4" s="192" t="s">
        <v>4</v>
      </c>
      <c r="G4" s="192"/>
      <c r="H4" s="194" t="s">
        <v>5</v>
      </c>
      <c r="I4" s="194"/>
      <c r="J4" s="194"/>
    </row>
    <row r="5" spans="1:10" ht="22.5">
      <c r="A5" s="150"/>
      <c r="B5" s="84" t="s">
        <v>75</v>
      </c>
      <c r="C5" s="84" t="s">
        <v>74</v>
      </c>
      <c r="D5" s="84" t="s">
        <v>75</v>
      </c>
      <c r="E5" s="84" t="s">
        <v>74</v>
      </c>
      <c r="F5" s="84" t="s">
        <v>75</v>
      </c>
      <c r="G5" s="84" t="s">
        <v>74</v>
      </c>
      <c r="H5" s="84" t="s">
        <v>75</v>
      </c>
      <c r="I5" s="84" t="s">
        <v>74</v>
      </c>
      <c r="J5" s="84" t="s">
        <v>3</v>
      </c>
    </row>
    <row r="6" spans="1:10" ht="11.25">
      <c r="A6" s="151" t="s">
        <v>95</v>
      </c>
      <c r="B6" s="100">
        <v>84.06649619230069</v>
      </c>
      <c r="C6" s="100">
        <v>93.32569158323281</v>
      </c>
      <c r="D6" s="100">
        <v>90.97919167480332</v>
      </c>
      <c r="E6" s="100">
        <v>93.96649261485646</v>
      </c>
      <c r="F6" s="100">
        <v>98.93082621558902</v>
      </c>
      <c r="G6" s="100">
        <v>87.1170875542653</v>
      </c>
      <c r="H6" s="100">
        <v>87.84891509021978</v>
      </c>
      <c r="I6" s="100">
        <v>92.24014934801461</v>
      </c>
      <c r="J6" s="100">
        <v>90.49719911006443</v>
      </c>
    </row>
    <row r="7" spans="1:10" ht="11.25">
      <c r="A7" s="151" t="s">
        <v>96</v>
      </c>
      <c r="B7" s="100">
        <v>15.933503807699312</v>
      </c>
      <c r="C7" s="100">
        <v>6.674308416767189</v>
      </c>
      <c r="D7" s="100">
        <v>9.020808325196684</v>
      </c>
      <c r="E7" s="100">
        <v>6.033507385143546</v>
      </c>
      <c r="F7" s="100">
        <v>1.0691737844109817</v>
      </c>
      <c r="G7" s="100">
        <v>12.882912445734712</v>
      </c>
      <c r="H7" s="100">
        <v>12.151084909780236</v>
      </c>
      <c r="I7" s="100">
        <v>7.759850651985391</v>
      </c>
      <c r="J7" s="100">
        <v>9.502800889935564</v>
      </c>
    </row>
    <row r="8" spans="1:10" ht="11.25">
      <c r="A8" s="151" t="s">
        <v>3</v>
      </c>
      <c r="B8" s="100">
        <v>100</v>
      </c>
      <c r="C8" s="100">
        <v>100</v>
      </c>
      <c r="D8" s="100">
        <v>100</v>
      </c>
      <c r="E8" s="100">
        <v>100</v>
      </c>
      <c r="F8" s="100">
        <v>100</v>
      </c>
      <c r="G8" s="100">
        <v>100</v>
      </c>
      <c r="H8" s="100">
        <v>100</v>
      </c>
      <c r="I8" s="100">
        <v>100</v>
      </c>
      <c r="J8" s="100">
        <v>100</v>
      </c>
    </row>
    <row r="9" spans="1:10" ht="11.25">
      <c r="A9" s="49" t="s">
        <v>174</v>
      </c>
      <c r="B9" s="129"/>
      <c r="C9" s="129"/>
      <c r="D9" s="129"/>
      <c r="E9" s="129"/>
      <c r="F9" s="129"/>
      <c r="G9" s="129"/>
      <c r="H9" s="129"/>
      <c r="I9" s="129"/>
      <c r="J9" s="129"/>
    </row>
    <row r="10" spans="1:10" ht="11.25">
      <c r="A10" s="195" t="s">
        <v>242</v>
      </c>
      <c r="B10" s="195"/>
      <c r="C10" s="195"/>
      <c r="D10" s="195"/>
      <c r="E10" s="195"/>
      <c r="F10" s="195"/>
      <c r="G10" s="195"/>
      <c r="H10" s="195"/>
      <c r="I10" s="195"/>
      <c r="J10" s="195"/>
    </row>
  </sheetData>
  <sheetProtection/>
  <mergeCells count="5">
    <mergeCell ref="A10:J10"/>
    <mergeCell ref="B4:C4"/>
    <mergeCell ref="D4:E4"/>
    <mergeCell ref="F4:G4"/>
    <mergeCell ref="H4:J4"/>
  </mergeCells>
  <printOptions/>
  <pageMargins left="0.787401575" right="0.787401575" top="0.984251969" bottom="0.984251969" header="0.4921259845" footer="0.4921259845"/>
  <pageSetup orientation="portrait" paperSize="9"/>
</worksheet>
</file>

<file path=xl/worksheets/sheet58.xml><?xml version="1.0" encoding="utf-8"?>
<worksheet xmlns="http://schemas.openxmlformats.org/spreadsheetml/2006/main" xmlns:r="http://schemas.openxmlformats.org/officeDocument/2006/relationships">
  <dimension ref="A1:J131"/>
  <sheetViews>
    <sheetView zoomScalePageLayoutView="0" workbookViewId="0" topLeftCell="A1">
      <selection activeCell="A1" sqref="A1"/>
    </sheetView>
  </sheetViews>
  <sheetFormatPr defaultColWidth="11.421875" defaultRowHeight="12.75"/>
  <cols>
    <col min="1" max="16384" width="11.421875" style="1" customWidth="1"/>
  </cols>
  <sheetData>
    <row r="1" ht="11.25">
      <c r="A1" s="41" t="s">
        <v>243</v>
      </c>
    </row>
    <row r="2" spans="1:10" ht="11.25">
      <c r="A2" s="64" t="s">
        <v>244</v>
      </c>
      <c r="B2" s="59"/>
      <c r="C2" s="59"/>
      <c r="D2" s="59"/>
      <c r="E2" s="59"/>
      <c r="F2" s="59"/>
      <c r="G2" s="59"/>
      <c r="H2" s="59"/>
      <c r="I2" s="59"/>
      <c r="J2" s="59"/>
    </row>
    <row r="3" spans="1:10" ht="11.25">
      <c r="A3" s="64"/>
      <c r="B3" s="59"/>
      <c r="C3" s="59"/>
      <c r="D3" s="59"/>
      <c r="E3" s="59"/>
      <c r="F3" s="59"/>
      <c r="G3" s="59"/>
      <c r="H3" s="59"/>
      <c r="I3" s="59"/>
      <c r="J3" s="59"/>
    </row>
    <row r="4" spans="1:10" ht="11.25">
      <c r="A4" s="49"/>
      <c r="B4" s="196" t="s">
        <v>0</v>
      </c>
      <c r="C4" s="197"/>
      <c r="D4" s="198" t="s">
        <v>1</v>
      </c>
      <c r="E4" s="199"/>
      <c r="F4" s="196" t="s">
        <v>4</v>
      </c>
      <c r="G4" s="197"/>
      <c r="H4" s="200" t="s">
        <v>5</v>
      </c>
      <c r="I4" s="201"/>
      <c r="J4" s="202"/>
    </row>
    <row r="5" spans="1:10" ht="22.5">
      <c r="A5" s="60"/>
      <c r="B5" s="57" t="s">
        <v>75</v>
      </c>
      <c r="C5" s="58" t="s">
        <v>74</v>
      </c>
      <c r="D5" s="57" t="s">
        <v>75</v>
      </c>
      <c r="E5" s="58" t="s">
        <v>74</v>
      </c>
      <c r="F5" s="57" t="s">
        <v>75</v>
      </c>
      <c r="G5" s="58" t="s">
        <v>74</v>
      </c>
      <c r="H5" s="57" t="s">
        <v>75</v>
      </c>
      <c r="I5" s="58" t="s">
        <v>74</v>
      </c>
      <c r="J5" s="58" t="s">
        <v>3</v>
      </c>
    </row>
    <row r="6" spans="1:10" ht="11.25">
      <c r="A6" s="61" t="s">
        <v>95</v>
      </c>
      <c r="B6" s="62">
        <v>79.17353666809488</v>
      </c>
      <c r="C6" s="62">
        <v>73.02151002629097</v>
      </c>
      <c r="D6" s="62">
        <v>83.27514152100528</v>
      </c>
      <c r="E6" s="62">
        <v>90.11721004066466</v>
      </c>
      <c r="F6" s="62">
        <v>95.20222372906402</v>
      </c>
      <c r="G6" s="62">
        <v>92.88715714800111</v>
      </c>
      <c r="H6" s="62">
        <v>82.181278978777</v>
      </c>
      <c r="I6" s="62">
        <v>77.11443299032526</v>
      </c>
      <c r="J6" s="62">
        <v>79.1255441956891</v>
      </c>
    </row>
    <row r="7" spans="1:10" ht="11.25">
      <c r="A7" s="61" t="s">
        <v>96</v>
      </c>
      <c r="B7" s="62">
        <v>20.82646333190512</v>
      </c>
      <c r="C7" s="62">
        <v>26.97848997370903</v>
      </c>
      <c r="D7" s="62">
        <v>16.724858478994715</v>
      </c>
      <c r="E7" s="62">
        <v>9.882789959335343</v>
      </c>
      <c r="F7" s="62">
        <v>4.797776270935982</v>
      </c>
      <c r="G7" s="62">
        <v>7.112842851998886</v>
      </c>
      <c r="H7" s="62">
        <v>17.818721021223</v>
      </c>
      <c r="I7" s="62">
        <v>22.88556700967475</v>
      </c>
      <c r="J7" s="62">
        <v>20.874455804310898</v>
      </c>
    </row>
    <row r="8" spans="1:10" ht="11.25">
      <c r="A8" s="61" t="s">
        <v>3</v>
      </c>
      <c r="B8" s="62">
        <v>100</v>
      </c>
      <c r="C8" s="62">
        <v>100</v>
      </c>
      <c r="D8" s="62">
        <v>100</v>
      </c>
      <c r="E8" s="62">
        <v>100</v>
      </c>
      <c r="F8" s="62">
        <v>100</v>
      </c>
      <c r="G8" s="62">
        <v>100</v>
      </c>
      <c r="H8" s="62">
        <v>100</v>
      </c>
      <c r="I8" s="62">
        <v>100</v>
      </c>
      <c r="J8" s="62">
        <v>100</v>
      </c>
    </row>
    <row r="9" spans="1:10" ht="11.25">
      <c r="A9" s="49" t="s">
        <v>77</v>
      </c>
      <c r="B9" s="59"/>
      <c r="C9" s="59"/>
      <c r="D9" s="59"/>
      <c r="E9" s="59"/>
      <c r="F9" s="59"/>
      <c r="G9" s="59"/>
      <c r="H9" s="59"/>
      <c r="I9" s="59"/>
      <c r="J9" s="59"/>
    </row>
    <row r="10" spans="1:10" ht="11.25">
      <c r="A10" s="195" t="s">
        <v>123</v>
      </c>
      <c r="B10" s="195"/>
      <c r="C10" s="195"/>
      <c r="D10" s="195"/>
      <c r="E10" s="195"/>
      <c r="F10" s="195"/>
      <c r="G10" s="195"/>
      <c r="H10" s="195"/>
      <c r="I10" s="195"/>
      <c r="J10" s="195"/>
    </row>
    <row r="11" spans="1:10" ht="11.25">
      <c r="A11" s="49"/>
      <c r="B11" s="59"/>
      <c r="C11" s="59"/>
      <c r="D11" s="59"/>
      <c r="E11" s="59"/>
      <c r="F11" s="59"/>
      <c r="G11" s="59"/>
      <c r="H11" s="59"/>
      <c r="I11" s="59"/>
      <c r="J11" s="59"/>
    </row>
    <row r="12" spans="1:10" ht="11.25">
      <c r="A12" s="64" t="s">
        <v>124</v>
      </c>
      <c r="B12" s="59"/>
      <c r="C12" s="59"/>
      <c r="D12" s="59"/>
      <c r="E12" s="59"/>
      <c r="F12" s="59"/>
      <c r="G12" s="59"/>
      <c r="H12" s="59"/>
      <c r="I12" s="59"/>
      <c r="J12" s="59"/>
    </row>
    <row r="13" spans="1:10" ht="11.25">
      <c r="A13" s="64"/>
      <c r="B13" s="59"/>
      <c r="C13" s="59"/>
      <c r="D13" s="59"/>
      <c r="E13" s="59"/>
      <c r="F13" s="59"/>
      <c r="G13" s="59"/>
      <c r="H13" s="59"/>
      <c r="I13" s="59"/>
      <c r="J13" s="59"/>
    </row>
    <row r="14" spans="1:10" ht="11.25">
      <c r="A14" s="49"/>
      <c r="B14" s="196" t="s">
        <v>0</v>
      </c>
      <c r="C14" s="197"/>
      <c r="D14" s="198" t="s">
        <v>1</v>
      </c>
      <c r="E14" s="199"/>
      <c r="F14" s="196" t="s">
        <v>4</v>
      </c>
      <c r="G14" s="197"/>
      <c r="H14" s="200" t="s">
        <v>5</v>
      </c>
      <c r="I14" s="201"/>
      <c r="J14" s="202"/>
    </row>
    <row r="15" spans="1:10" ht="22.5">
      <c r="A15" s="60"/>
      <c r="B15" s="57" t="s">
        <v>75</v>
      </c>
      <c r="C15" s="58" t="s">
        <v>74</v>
      </c>
      <c r="D15" s="57" t="s">
        <v>75</v>
      </c>
      <c r="E15" s="58" t="s">
        <v>74</v>
      </c>
      <c r="F15" s="57" t="s">
        <v>75</v>
      </c>
      <c r="G15" s="58" t="s">
        <v>74</v>
      </c>
      <c r="H15" s="57" t="s">
        <v>75</v>
      </c>
      <c r="I15" s="58" t="s">
        <v>74</v>
      </c>
      <c r="J15" s="58" t="s">
        <v>3</v>
      </c>
    </row>
    <row r="16" spans="1:10" ht="11.25">
      <c r="A16" s="61" t="s">
        <v>95</v>
      </c>
      <c r="B16" s="62">
        <v>95.25621726062725</v>
      </c>
      <c r="C16" s="62">
        <v>87.73604694188907</v>
      </c>
      <c r="D16" s="62">
        <v>85.19611411643378</v>
      </c>
      <c r="E16" s="62">
        <v>96.47172008301538</v>
      </c>
      <c r="F16" s="62">
        <v>100</v>
      </c>
      <c r="G16" s="62">
        <v>100</v>
      </c>
      <c r="H16" s="62">
        <v>92.54496122477079</v>
      </c>
      <c r="I16" s="62">
        <v>90.20395700501734</v>
      </c>
      <c r="J16" s="62">
        <v>91.1331385567915</v>
      </c>
    </row>
    <row r="17" spans="1:10" ht="11.25">
      <c r="A17" s="61" t="s">
        <v>96</v>
      </c>
      <c r="B17" s="62">
        <v>4.743782739372743</v>
      </c>
      <c r="C17" s="62">
        <v>12.263953058110925</v>
      </c>
      <c r="D17" s="62">
        <v>14.803885883566235</v>
      </c>
      <c r="E17" s="62">
        <v>3.5282799169846104</v>
      </c>
      <c r="F17" s="62">
        <v>0</v>
      </c>
      <c r="G17" s="62">
        <v>0</v>
      </c>
      <c r="H17" s="62">
        <v>7.455038775229204</v>
      </c>
      <c r="I17" s="62">
        <v>9.796042994982658</v>
      </c>
      <c r="J17" s="62">
        <v>8.866861443208508</v>
      </c>
    </row>
    <row r="18" spans="1:10" ht="11.25">
      <c r="A18" s="61" t="s">
        <v>3</v>
      </c>
      <c r="B18" s="62">
        <v>100</v>
      </c>
      <c r="C18" s="62">
        <v>100</v>
      </c>
      <c r="D18" s="62">
        <v>100</v>
      </c>
      <c r="E18" s="62">
        <v>100</v>
      </c>
      <c r="F18" s="62">
        <v>100</v>
      </c>
      <c r="G18" s="62">
        <v>100</v>
      </c>
      <c r="H18" s="62">
        <v>100</v>
      </c>
      <c r="I18" s="62">
        <v>100</v>
      </c>
      <c r="J18" s="62">
        <v>100</v>
      </c>
    </row>
    <row r="19" spans="1:10" ht="11.25">
      <c r="A19" s="49" t="s">
        <v>77</v>
      </c>
      <c r="B19" s="59"/>
      <c r="C19" s="59"/>
      <c r="D19" s="59"/>
      <c r="E19" s="59"/>
      <c r="F19" s="59"/>
      <c r="G19" s="59"/>
      <c r="H19" s="59"/>
      <c r="I19" s="59"/>
      <c r="J19" s="59"/>
    </row>
    <row r="20" spans="1:10" ht="11.25">
      <c r="A20" s="195" t="s">
        <v>125</v>
      </c>
      <c r="B20" s="195"/>
      <c r="C20" s="195"/>
      <c r="D20" s="195"/>
      <c r="E20" s="195"/>
      <c r="F20" s="195"/>
      <c r="G20" s="195"/>
      <c r="H20" s="195"/>
      <c r="I20" s="195"/>
      <c r="J20" s="195"/>
    </row>
    <row r="21" spans="1:10" ht="11.25">
      <c r="A21" s="49"/>
      <c r="B21" s="59"/>
      <c r="C21" s="59"/>
      <c r="D21" s="59"/>
      <c r="E21" s="59"/>
      <c r="F21" s="59"/>
      <c r="G21" s="59"/>
      <c r="H21" s="59"/>
      <c r="I21" s="59"/>
      <c r="J21" s="59"/>
    </row>
    <row r="22" spans="1:10" ht="11.25">
      <c r="A22" s="64" t="s">
        <v>126</v>
      </c>
      <c r="B22" s="59"/>
      <c r="C22" s="59"/>
      <c r="D22" s="59"/>
      <c r="E22" s="59"/>
      <c r="F22" s="59"/>
      <c r="G22" s="59"/>
      <c r="H22" s="59"/>
      <c r="I22" s="59"/>
      <c r="J22" s="59"/>
    </row>
    <row r="23" spans="1:10" ht="11.25">
      <c r="A23" s="64"/>
      <c r="B23" s="59"/>
      <c r="C23" s="59"/>
      <c r="D23" s="59"/>
      <c r="E23" s="59"/>
      <c r="F23" s="59"/>
      <c r="G23" s="59"/>
      <c r="H23" s="59"/>
      <c r="I23" s="59"/>
      <c r="J23" s="59"/>
    </row>
    <row r="24" spans="1:10" ht="11.25">
      <c r="A24" s="49"/>
      <c r="B24" s="196" t="s">
        <v>0</v>
      </c>
      <c r="C24" s="197"/>
      <c r="D24" s="198" t="s">
        <v>1</v>
      </c>
      <c r="E24" s="199"/>
      <c r="F24" s="196" t="s">
        <v>4</v>
      </c>
      <c r="G24" s="197"/>
      <c r="H24" s="200" t="s">
        <v>5</v>
      </c>
      <c r="I24" s="201"/>
      <c r="J24" s="202"/>
    </row>
    <row r="25" spans="1:10" ht="22.5">
      <c r="A25" s="60"/>
      <c r="B25" s="57" t="s">
        <v>75</v>
      </c>
      <c r="C25" s="58" t="s">
        <v>74</v>
      </c>
      <c r="D25" s="57" t="s">
        <v>75</v>
      </c>
      <c r="E25" s="58" t="s">
        <v>74</v>
      </c>
      <c r="F25" s="57" t="s">
        <v>75</v>
      </c>
      <c r="G25" s="58" t="s">
        <v>74</v>
      </c>
      <c r="H25" s="57" t="s">
        <v>75</v>
      </c>
      <c r="I25" s="58" t="s">
        <v>74</v>
      </c>
      <c r="J25" s="58" t="s">
        <v>3</v>
      </c>
    </row>
    <row r="26" spans="1:10" ht="11.25">
      <c r="A26" s="61" t="s">
        <v>95</v>
      </c>
      <c r="B26" s="62">
        <v>74.54429457126487</v>
      </c>
      <c r="C26" s="62">
        <v>68.9174348199619</v>
      </c>
      <c r="D26" s="62">
        <v>66.95492647367637</v>
      </c>
      <c r="E26" s="62">
        <v>88.122756982687</v>
      </c>
      <c r="F26" s="62">
        <v>95.20222372906402</v>
      </c>
      <c r="G26" s="62">
        <v>89.53425856618668</v>
      </c>
      <c r="H26" s="62">
        <v>74.30767832037452</v>
      </c>
      <c r="I26" s="62">
        <v>73.21246774921852</v>
      </c>
      <c r="J26" s="62">
        <v>73.64717412413198</v>
      </c>
    </row>
    <row r="27" spans="1:10" ht="11.25">
      <c r="A27" s="61" t="s">
        <v>96</v>
      </c>
      <c r="B27" s="62">
        <v>25.455705428735126</v>
      </c>
      <c r="C27" s="62">
        <v>31.082565180038095</v>
      </c>
      <c r="D27" s="62">
        <v>33.045073526323634</v>
      </c>
      <c r="E27" s="62">
        <v>11.87724301731299</v>
      </c>
      <c r="F27" s="62">
        <v>4.797776270935982</v>
      </c>
      <c r="G27" s="62">
        <v>10.465741433813317</v>
      </c>
      <c r="H27" s="62">
        <v>25.692321679625486</v>
      </c>
      <c r="I27" s="62">
        <v>26.78753225078149</v>
      </c>
      <c r="J27" s="62">
        <v>26.352825875868024</v>
      </c>
    </row>
    <row r="28" spans="1:10" ht="11.25">
      <c r="A28" s="61" t="s">
        <v>3</v>
      </c>
      <c r="B28" s="62">
        <v>100</v>
      </c>
      <c r="C28" s="62">
        <v>100</v>
      </c>
      <c r="D28" s="62">
        <v>100</v>
      </c>
      <c r="E28" s="62">
        <v>100</v>
      </c>
      <c r="F28" s="62">
        <v>100</v>
      </c>
      <c r="G28" s="62">
        <v>100</v>
      </c>
      <c r="H28" s="62">
        <v>100</v>
      </c>
      <c r="I28" s="62">
        <v>100</v>
      </c>
      <c r="J28" s="62">
        <v>100</v>
      </c>
    </row>
    <row r="29" spans="1:10" ht="11.25">
      <c r="A29" s="49" t="s">
        <v>77</v>
      </c>
      <c r="B29" s="59"/>
      <c r="C29" s="59"/>
      <c r="D29" s="59"/>
      <c r="E29" s="59"/>
      <c r="F29" s="59"/>
      <c r="G29" s="59"/>
      <c r="H29" s="59"/>
      <c r="I29" s="59"/>
      <c r="J29" s="59"/>
    </row>
    <row r="30" spans="1:10" ht="11.25">
      <c r="A30" s="195" t="s">
        <v>127</v>
      </c>
      <c r="B30" s="195"/>
      <c r="C30" s="195"/>
      <c r="D30" s="195"/>
      <c r="E30" s="195"/>
      <c r="F30" s="195"/>
      <c r="G30" s="195"/>
      <c r="H30" s="195"/>
      <c r="I30" s="195"/>
      <c r="J30" s="195"/>
    </row>
    <row r="31" spans="1:10" ht="11.25">
      <c r="A31" s="49"/>
      <c r="B31" s="59"/>
      <c r="C31" s="59"/>
      <c r="D31" s="59"/>
      <c r="E31" s="59"/>
      <c r="F31" s="59"/>
      <c r="G31" s="59"/>
      <c r="H31" s="59"/>
      <c r="I31" s="59"/>
      <c r="J31" s="59"/>
    </row>
    <row r="32" spans="1:10" ht="11.25">
      <c r="A32" s="64" t="s">
        <v>128</v>
      </c>
      <c r="B32" s="59"/>
      <c r="C32" s="59"/>
      <c r="D32" s="59"/>
      <c r="E32" s="59"/>
      <c r="F32" s="59"/>
      <c r="G32" s="59"/>
      <c r="H32" s="59"/>
      <c r="I32" s="59"/>
      <c r="J32" s="59"/>
    </row>
    <row r="33" spans="1:10" ht="11.25">
      <c r="A33" s="64"/>
      <c r="B33" s="59"/>
      <c r="C33" s="59"/>
      <c r="D33" s="59"/>
      <c r="E33" s="59"/>
      <c r="F33" s="59"/>
      <c r="G33" s="59"/>
      <c r="H33" s="59"/>
      <c r="I33" s="59"/>
      <c r="J33" s="59"/>
    </row>
    <row r="34" spans="1:10" ht="11.25">
      <c r="A34" s="49"/>
      <c r="B34" s="196" t="s">
        <v>0</v>
      </c>
      <c r="C34" s="197"/>
      <c r="D34" s="198" t="s">
        <v>1</v>
      </c>
      <c r="E34" s="199"/>
      <c r="F34" s="196" t="s">
        <v>4</v>
      </c>
      <c r="G34" s="197"/>
      <c r="H34" s="200" t="s">
        <v>5</v>
      </c>
      <c r="I34" s="201"/>
      <c r="J34" s="202"/>
    </row>
    <row r="35" spans="1:10" ht="22.5">
      <c r="A35" s="60"/>
      <c r="B35" s="57" t="s">
        <v>75</v>
      </c>
      <c r="C35" s="58" t="s">
        <v>74</v>
      </c>
      <c r="D35" s="57" t="s">
        <v>75</v>
      </c>
      <c r="E35" s="58" t="s">
        <v>74</v>
      </c>
      <c r="F35" s="57" t="s">
        <v>75</v>
      </c>
      <c r="G35" s="58" t="s">
        <v>74</v>
      </c>
      <c r="H35" s="57" t="s">
        <v>75</v>
      </c>
      <c r="I35" s="58" t="s">
        <v>74</v>
      </c>
      <c r="J35" s="58" t="s">
        <v>3</v>
      </c>
    </row>
    <row r="36" spans="1:10" ht="11.25">
      <c r="A36" s="61" t="s">
        <v>95</v>
      </c>
      <c r="B36" s="62">
        <v>81.04864300967407</v>
      </c>
      <c r="C36" s="62">
        <v>71.41475201960112</v>
      </c>
      <c r="D36" s="62">
        <v>78.60266084286467</v>
      </c>
      <c r="E36" s="62">
        <v>90.18991897015417</v>
      </c>
      <c r="F36" s="62">
        <v>95.20222372906402</v>
      </c>
      <c r="G36" s="62">
        <v>91.33246129799453</v>
      </c>
      <c r="H36" s="62">
        <v>81.76621360392973</v>
      </c>
      <c r="I36" s="62">
        <v>75.57129488175185</v>
      </c>
      <c r="J36" s="62">
        <v>78.03015597342224</v>
      </c>
    </row>
    <row r="37" spans="1:10" ht="11.25">
      <c r="A37" s="61" t="s">
        <v>96</v>
      </c>
      <c r="B37" s="62">
        <v>18.951356990325927</v>
      </c>
      <c r="C37" s="62">
        <v>28.585247980398883</v>
      </c>
      <c r="D37" s="62">
        <v>21.397339157135324</v>
      </c>
      <c r="E37" s="62">
        <v>9.81008102984583</v>
      </c>
      <c r="F37" s="62">
        <v>4.797776270935982</v>
      </c>
      <c r="G37" s="62">
        <v>8.667538702005471</v>
      </c>
      <c r="H37" s="62">
        <v>18.23378639607027</v>
      </c>
      <c r="I37" s="62">
        <v>24.42870511824816</v>
      </c>
      <c r="J37" s="62">
        <v>21.969844026577753</v>
      </c>
    </row>
    <row r="38" spans="1:10" ht="11.25">
      <c r="A38" s="61" t="s">
        <v>3</v>
      </c>
      <c r="B38" s="62">
        <v>100</v>
      </c>
      <c r="C38" s="62">
        <v>100</v>
      </c>
      <c r="D38" s="62">
        <v>100</v>
      </c>
      <c r="E38" s="62">
        <v>100</v>
      </c>
      <c r="F38" s="62">
        <v>100</v>
      </c>
      <c r="G38" s="62">
        <v>100</v>
      </c>
      <c r="H38" s="62">
        <v>100</v>
      </c>
      <c r="I38" s="62">
        <v>100</v>
      </c>
      <c r="J38" s="62">
        <v>100</v>
      </c>
    </row>
    <row r="39" spans="1:10" ht="11.25">
      <c r="A39" s="49" t="s">
        <v>77</v>
      </c>
      <c r="B39" s="59"/>
      <c r="C39" s="59"/>
      <c r="D39" s="59"/>
      <c r="E39" s="59"/>
      <c r="F39" s="59"/>
      <c r="G39" s="59"/>
      <c r="H39" s="59"/>
      <c r="I39" s="59"/>
      <c r="J39" s="59"/>
    </row>
    <row r="40" spans="1:10" ht="11.25">
      <c r="A40" s="195" t="s">
        <v>129</v>
      </c>
      <c r="B40" s="195"/>
      <c r="C40" s="195"/>
      <c r="D40" s="195"/>
      <c r="E40" s="195"/>
      <c r="F40" s="195"/>
      <c r="G40" s="195"/>
      <c r="H40" s="195"/>
      <c r="I40" s="195"/>
      <c r="J40" s="195"/>
    </row>
    <row r="41" spans="1:10" ht="11.25">
      <c r="A41" s="49"/>
      <c r="B41" s="59"/>
      <c r="C41" s="59"/>
      <c r="D41" s="59"/>
      <c r="E41" s="59"/>
      <c r="F41" s="59"/>
      <c r="G41" s="59"/>
      <c r="H41" s="59"/>
      <c r="I41" s="59"/>
      <c r="J41" s="59"/>
    </row>
    <row r="42" spans="1:10" ht="11.25">
      <c r="A42" s="64" t="s">
        <v>130</v>
      </c>
      <c r="B42" s="59"/>
      <c r="C42" s="59"/>
      <c r="D42" s="59"/>
      <c r="E42" s="59"/>
      <c r="F42" s="59"/>
      <c r="G42" s="59"/>
      <c r="H42" s="59"/>
      <c r="I42" s="59"/>
      <c r="J42" s="59"/>
    </row>
    <row r="43" spans="1:10" ht="11.25">
      <c r="A43" s="64"/>
      <c r="B43" s="59"/>
      <c r="C43" s="59"/>
      <c r="D43" s="59"/>
      <c r="E43" s="59"/>
      <c r="F43" s="59"/>
      <c r="G43" s="59"/>
      <c r="H43" s="59"/>
      <c r="I43" s="59"/>
      <c r="J43" s="59"/>
    </row>
    <row r="44" spans="1:10" ht="11.25">
      <c r="A44" s="49"/>
      <c r="B44" s="196" t="s">
        <v>0</v>
      </c>
      <c r="C44" s="197"/>
      <c r="D44" s="198" t="s">
        <v>1</v>
      </c>
      <c r="E44" s="199"/>
      <c r="F44" s="196" t="s">
        <v>4</v>
      </c>
      <c r="G44" s="197"/>
      <c r="H44" s="200" t="s">
        <v>5</v>
      </c>
      <c r="I44" s="201"/>
      <c r="J44" s="202"/>
    </row>
    <row r="45" spans="1:10" ht="22.5">
      <c r="A45" s="60"/>
      <c r="B45" s="57" t="s">
        <v>75</v>
      </c>
      <c r="C45" s="58" t="s">
        <v>74</v>
      </c>
      <c r="D45" s="57" t="s">
        <v>75</v>
      </c>
      <c r="E45" s="58" t="s">
        <v>74</v>
      </c>
      <c r="F45" s="57" t="s">
        <v>75</v>
      </c>
      <c r="G45" s="58" t="s">
        <v>74</v>
      </c>
      <c r="H45" s="57" t="s">
        <v>75</v>
      </c>
      <c r="I45" s="58" t="s">
        <v>74</v>
      </c>
      <c r="J45" s="58" t="s">
        <v>3</v>
      </c>
    </row>
    <row r="46" spans="1:10" ht="11.25">
      <c r="A46" s="61" t="s">
        <v>95</v>
      </c>
      <c r="B46" s="62">
        <v>85.083791567102</v>
      </c>
      <c r="C46" s="62">
        <v>91.48747990098907</v>
      </c>
      <c r="D46" s="62">
        <v>71.01284406003397</v>
      </c>
      <c r="E46" s="62">
        <v>89.65658384169397</v>
      </c>
      <c r="F46" s="62">
        <v>98.79825961305528</v>
      </c>
      <c r="G46" s="62">
        <v>93.79239216709524</v>
      </c>
      <c r="H46" s="62">
        <v>82.04132852254685</v>
      </c>
      <c r="I46" s="62">
        <v>91.83893641841571</v>
      </c>
      <c r="J46" s="62">
        <v>87.95011108801246</v>
      </c>
    </row>
    <row r="47" spans="1:10" ht="11.25">
      <c r="A47" s="61" t="s">
        <v>96</v>
      </c>
      <c r="B47" s="62">
        <v>14.916208432897998</v>
      </c>
      <c r="C47" s="62">
        <v>8.51252009901094</v>
      </c>
      <c r="D47" s="62">
        <v>28.987155939966026</v>
      </c>
      <c r="E47" s="62">
        <v>10.34341615830603</v>
      </c>
      <c r="F47" s="62">
        <v>1.2017403869447179</v>
      </c>
      <c r="G47" s="62">
        <v>6.207607832904769</v>
      </c>
      <c r="H47" s="62">
        <v>17.95867147745316</v>
      </c>
      <c r="I47" s="62">
        <v>8.161063581584283</v>
      </c>
      <c r="J47" s="62">
        <v>12.049888911987535</v>
      </c>
    </row>
    <row r="48" spans="1:10" ht="11.25">
      <c r="A48" s="61" t="s">
        <v>3</v>
      </c>
      <c r="B48" s="62">
        <v>100</v>
      </c>
      <c r="C48" s="62">
        <v>100</v>
      </c>
      <c r="D48" s="62">
        <v>100</v>
      </c>
      <c r="E48" s="62">
        <v>100</v>
      </c>
      <c r="F48" s="62">
        <v>100</v>
      </c>
      <c r="G48" s="62">
        <v>100</v>
      </c>
      <c r="H48" s="62">
        <v>100</v>
      </c>
      <c r="I48" s="62">
        <v>100</v>
      </c>
      <c r="J48" s="62">
        <v>100</v>
      </c>
    </row>
    <row r="49" spans="1:10" ht="11.25">
      <c r="A49" s="49" t="s">
        <v>77</v>
      </c>
      <c r="B49" s="59"/>
      <c r="C49" s="59"/>
      <c r="D49" s="59"/>
      <c r="E49" s="59"/>
      <c r="F49" s="59"/>
      <c r="G49" s="59"/>
      <c r="H49" s="59"/>
      <c r="I49" s="59"/>
      <c r="J49" s="59"/>
    </row>
    <row r="50" spans="1:10" ht="11.25">
      <c r="A50" s="195" t="s">
        <v>131</v>
      </c>
      <c r="B50" s="195"/>
      <c r="C50" s="195"/>
      <c r="D50" s="195"/>
      <c r="E50" s="195"/>
      <c r="F50" s="195"/>
      <c r="G50" s="195"/>
      <c r="H50" s="195"/>
      <c r="I50" s="195"/>
      <c r="J50" s="195"/>
    </row>
    <row r="51" spans="1:10" ht="11.25">
      <c r="A51" s="49"/>
      <c r="B51" s="59"/>
      <c r="C51" s="59"/>
      <c r="D51" s="59"/>
      <c r="E51" s="59"/>
      <c r="F51" s="59"/>
      <c r="G51" s="59"/>
      <c r="H51" s="59"/>
      <c r="I51" s="59"/>
      <c r="J51" s="59"/>
    </row>
    <row r="52" spans="1:10" ht="11.25">
      <c r="A52" s="64" t="s">
        <v>132</v>
      </c>
      <c r="B52" s="59"/>
      <c r="C52" s="59"/>
      <c r="D52" s="59"/>
      <c r="E52" s="59"/>
      <c r="F52" s="59"/>
      <c r="G52" s="59"/>
      <c r="H52" s="59"/>
      <c r="I52" s="59"/>
      <c r="J52" s="59"/>
    </row>
    <row r="53" spans="1:10" ht="11.25">
      <c r="A53" s="64"/>
      <c r="B53" s="59"/>
      <c r="C53" s="59"/>
      <c r="D53" s="59"/>
      <c r="E53" s="59"/>
      <c r="F53" s="59"/>
      <c r="G53" s="59"/>
      <c r="H53" s="59"/>
      <c r="I53" s="59"/>
      <c r="J53" s="59"/>
    </row>
    <row r="54" spans="1:10" ht="11.25">
      <c r="A54" s="49"/>
      <c r="B54" s="196" t="s">
        <v>0</v>
      </c>
      <c r="C54" s="197"/>
      <c r="D54" s="198" t="s">
        <v>1</v>
      </c>
      <c r="E54" s="199"/>
      <c r="F54" s="196" t="s">
        <v>4</v>
      </c>
      <c r="G54" s="197"/>
      <c r="H54" s="200" t="s">
        <v>5</v>
      </c>
      <c r="I54" s="201"/>
      <c r="J54" s="202"/>
    </row>
    <row r="55" spans="1:10" ht="22.5">
      <c r="A55" s="60"/>
      <c r="B55" s="57" t="s">
        <v>75</v>
      </c>
      <c r="C55" s="58" t="s">
        <v>74</v>
      </c>
      <c r="D55" s="57" t="s">
        <v>75</v>
      </c>
      <c r="E55" s="58" t="s">
        <v>74</v>
      </c>
      <c r="F55" s="57" t="s">
        <v>75</v>
      </c>
      <c r="G55" s="58" t="s">
        <v>74</v>
      </c>
      <c r="H55" s="57" t="s">
        <v>75</v>
      </c>
      <c r="I55" s="58" t="s">
        <v>74</v>
      </c>
      <c r="J55" s="58" t="s">
        <v>3</v>
      </c>
    </row>
    <row r="56" spans="1:10" ht="11.25">
      <c r="A56" s="61" t="s">
        <v>95</v>
      </c>
      <c r="B56" s="62">
        <v>75.90083148895319</v>
      </c>
      <c r="C56" s="62">
        <v>69.9614054027471</v>
      </c>
      <c r="D56" s="62">
        <v>86.24770712044156</v>
      </c>
      <c r="E56" s="62">
        <v>91.65103689967162</v>
      </c>
      <c r="F56" s="62">
        <v>95.20222372906402</v>
      </c>
      <c r="G56" s="62">
        <v>89.53425856618668</v>
      </c>
      <c r="H56" s="62">
        <v>81.25018409745728</v>
      </c>
      <c r="I56" s="62">
        <v>74.15080483100155</v>
      </c>
      <c r="J56" s="62">
        <v>76.96866059895626</v>
      </c>
    </row>
    <row r="57" spans="1:10" ht="11.25">
      <c r="A57" s="61" t="s">
        <v>96</v>
      </c>
      <c r="B57" s="62">
        <v>24.09916851104682</v>
      </c>
      <c r="C57" s="62">
        <v>30.038594597252892</v>
      </c>
      <c r="D57" s="62">
        <v>13.752292879558434</v>
      </c>
      <c r="E57" s="62">
        <v>8.348963100328382</v>
      </c>
      <c r="F57" s="62">
        <v>4.797776270935982</v>
      </c>
      <c r="G57" s="62">
        <v>10.465741433813317</v>
      </c>
      <c r="H57" s="62">
        <v>18.749815902542718</v>
      </c>
      <c r="I57" s="62">
        <v>25.849195168998452</v>
      </c>
      <c r="J57" s="62">
        <v>23.031339401043734</v>
      </c>
    </row>
    <row r="58" spans="1:10" ht="11.25">
      <c r="A58" s="61" t="s">
        <v>3</v>
      </c>
      <c r="B58" s="62">
        <v>100</v>
      </c>
      <c r="C58" s="62">
        <v>100</v>
      </c>
      <c r="D58" s="62">
        <v>100</v>
      </c>
      <c r="E58" s="62">
        <v>100</v>
      </c>
      <c r="F58" s="62">
        <v>100</v>
      </c>
      <c r="G58" s="62">
        <v>100</v>
      </c>
      <c r="H58" s="62">
        <v>100</v>
      </c>
      <c r="I58" s="62">
        <v>100</v>
      </c>
      <c r="J58" s="62">
        <v>100</v>
      </c>
    </row>
    <row r="59" spans="1:10" ht="11.25">
      <c r="A59" s="49" t="s">
        <v>77</v>
      </c>
      <c r="B59" s="59"/>
      <c r="C59" s="59"/>
      <c r="D59" s="59"/>
      <c r="E59" s="59"/>
      <c r="F59" s="59"/>
      <c r="G59" s="59"/>
      <c r="H59" s="59"/>
      <c r="I59" s="59"/>
      <c r="J59" s="59"/>
    </row>
    <row r="60" spans="1:10" ht="11.25">
      <c r="A60" s="195" t="s">
        <v>133</v>
      </c>
      <c r="B60" s="195"/>
      <c r="C60" s="195"/>
      <c r="D60" s="195"/>
      <c r="E60" s="195"/>
      <c r="F60" s="195"/>
      <c r="G60" s="195"/>
      <c r="H60" s="195"/>
      <c r="I60" s="195"/>
      <c r="J60" s="195"/>
    </row>
    <row r="61" spans="1:10" ht="11.25">
      <c r="A61" s="49"/>
      <c r="B61" s="59"/>
      <c r="C61" s="59"/>
      <c r="D61" s="59"/>
      <c r="E61" s="59"/>
      <c r="F61" s="59"/>
      <c r="G61" s="59"/>
      <c r="H61" s="59"/>
      <c r="I61" s="59"/>
      <c r="J61" s="59"/>
    </row>
    <row r="62" spans="1:10" ht="11.25">
      <c r="A62" s="64" t="s">
        <v>134</v>
      </c>
      <c r="B62" s="59"/>
      <c r="C62" s="59"/>
      <c r="D62" s="59"/>
      <c r="E62" s="59"/>
      <c r="F62" s="59"/>
      <c r="G62" s="59"/>
      <c r="H62" s="59"/>
      <c r="I62" s="59"/>
      <c r="J62" s="59"/>
    </row>
    <row r="63" spans="1:10" ht="11.25">
      <c r="A63" s="64"/>
      <c r="B63" s="59"/>
      <c r="C63" s="59"/>
      <c r="D63" s="59"/>
      <c r="E63" s="59"/>
      <c r="F63" s="59"/>
      <c r="G63" s="59"/>
      <c r="H63" s="59"/>
      <c r="I63" s="59"/>
      <c r="J63" s="59"/>
    </row>
    <row r="64" spans="1:10" ht="11.25">
      <c r="A64" s="49"/>
      <c r="B64" s="196" t="s">
        <v>0</v>
      </c>
      <c r="C64" s="197"/>
      <c r="D64" s="198" t="s">
        <v>1</v>
      </c>
      <c r="E64" s="199"/>
      <c r="F64" s="196" t="s">
        <v>4</v>
      </c>
      <c r="G64" s="197"/>
      <c r="H64" s="200" t="s">
        <v>5</v>
      </c>
      <c r="I64" s="201"/>
      <c r="J64" s="202"/>
    </row>
    <row r="65" spans="1:10" ht="22.5">
      <c r="A65" s="60"/>
      <c r="B65" s="57" t="s">
        <v>75</v>
      </c>
      <c r="C65" s="58" t="s">
        <v>74</v>
      </c>
      <c r="D65" s="57" t="s">
        <v>75</v>
      </c>
      <c r="E65" s="58" t="s">
        <v>74</v>
      </c>
      <c r="F65" s="57" t="s">
        <v>75</v>
      </c>
      <c r="G65" s="58" t="s">
        <v>74</v>
      </c>
      <c r="H65" s="57" t="s">
        <v>75</v>
      </c>
      <c r="I65" s="58" t="s">
        <v>74</v>
      </c>
      <c r="J65" s="58" t="s">
        <v>3</v>
      </c>
    </row>
    <row r="66" spans="1:10" ht="11.25">
      <c r="A66" s="61" t="s">
        <v>95</v>
      </c>
      <c r="B66" s="62">
        <v>92.66859593356291</v>
      </c>
      <c r="C66" s="62">
        <v>90.10761504334242</v>
      </c>
      <c r="D66" s="62">
        <v>76.20300975126322</v>
      </c>
      <c r="E66" s="62">
        <v>98.54903628110782</v>
      </c>
      <c r="F66" s="62">
        <v>100</v>
      </c>
      <c r="G66" s="62">
        <v>98.46954136655441</v>
      </c>
      <c r="H66" s="62">
        <v>88.18518478744076</v>
      </c>
      <c r="I66" s="62">
        <v>91.8707232497435</v>
      </c>
      <c r="J66" s="62">
        <v>90.40787481972808</v>
      </c>
    </row>
    <row r="67" spans="1:10" ht="11.25">
      <c r="A67" s="61" t="s">
        <v>96</v>
      </c>
      <c r="B67" s="62">
        <v>7.331404066437079</v>
      </c>
      <c r="C67" s="62">
        <v>9.892384956657574</v>
      </c>
      <c r="D67" s="62">
        <v>23.796990248736776</v>
      </c>
      <c r="E67" s="62">
        <v>1.450963718892192</v>
      </c>
      <c r="F67" s="62">
        <v>0</v>
      </c>
      <c r="G67" s="62">
        <v>1.530458633445581</v>
      </c>
      <c r="H67" s="62">
        <v>11.814815212559235</v>
      </c>
      <c r="I67" s="62">
        <v>8.129276750256508</v>
      </c>
      <c r="J67" s="62">
        <v>9.592125180271925</v>
      </c>
    </row>
    <row r="68" spans="1:10" ht="11.25">
      <c r="A68" s="61" t="s">
        <v>3</v>
      </c>
      <c r="B68" s="62">
        <v>100</v>
      </c>
      <c r="C68" s="62">
        <v>100</v>
      </c>
      <c r="D68" s="62">
        <v>100</v>
      </c>
      <c r="E68" s="62">
        <v>100</v>
      </c>
      <c r="F68" s="62">
        <v>100</v>
      </c>
      <c r="G68" s="62">
        <v>100</v>
      </c>
      <c r="H68" s="62">
        <v>100</v>
      </c>
      <c r="I68" s="62">
        <v>100</v>
      </c>
      <c r="J68" s="62">
        <v>100</v>
      </c>
    </row>
    <row r="69" spans="1:10" ht="11.25">
      <c r="A69" s="49" t="s">
        <v>77</v>
      </c>
      <c r="B69" s="59"/>
      <c r="C69" s="59"/>
      <c r="D69" s="59"/>
      <c r="E69" s="59"/>
      <c r="F69" s="59"/>
      <c r="G69" s="59"/>
      <c r="H69" s="59"/>
      <c r="I69" s="59"/>
      <c r="J69" s="59"/>
    </row>
    <row r="70" spans="1:10" ht="11.25">
      <c r="A70" s="195" t="s">
        <v>135</v>
      </c>
      <c r="B70" s="195"/>
      <c r="C70" s="195"/>
      <c r="D70" s="195"/>
      <c r="E70" s="195"/>
      <c r="F70" s="195"/>
      <c r="G70" s="195"/>
      <c r="H70" s="195"/>
      <c r="I70" s="195"/>
      <c r="J70" s="195"/>
    </row>
    <row r="71" spans="1:10" ht="11.25">
      <c r="A71" s="49"/>
      <c r="B71" s="59"/>
      <c r="C71" s="59"/>
      <c r="D71" s="59"/>
      <c r="E71" s="59"/>
      <c r="F71" s="59"/>
      <c r="G71" s="59"/>
      <c r="H71" s="59"/>
      <c r="I71" s="59"/>
      <c r="J71" s="59"/>
    </row>
    <row r="72" spans="1:10" ht="11.25">
      <c r="A72" s="64" t="s">
        <v>136</v>
      </c>
      <c r="B72" s="59"/>
      <c r="C72" s="59"/>
      <c r="D72" s="59"/>
      <c r="E72" s="59"/>
      <c r="F72" s="59"/>
      <c r="G72" s="59"/>
      <c r="H72" s="59"/>
      <c r="I72" s="59"/>
      <c r="J72" s="59"/>
    </row>
    <row r="73" spans="1:10" ht="11.25">
      <c r="A73" s="64"/>
      <c r="B73" s="59"/>
      <c r="C73" s="59"/>
      <c r="D73" s="59"/>
      <c r="E73" s="59"/>
      <c r="F73" s="59"/>
      <c r="G73" s="59"/>
      <c r="H73" s="59"/>
      <c r="I73" s="59"/>
      <c r="J73" s="59"/>
    </row>
    <row r="74" spans="1:10" ht="11.25">
      <c r="A74" s="49"/>
      <c r="B74" s="196" t="s">
        <v>0</v>
      </c>
      <c r="C74" s="197"/>
      <c r="D74" s="198" t="s">
        <v>1</v>
      </c>
      <c r="E74" s="199"/>
      <c r="F74" s="196" t="s">
        <v>4</v>
      </c>
      <c r="G74" s="197"/>
      <c r="H74" s="200" t="s">
        <v>5</v>
      </c>
      <c r="I74" s="201"/>
      <c r="J74" s="202"/>
    </row>
    <row r="75" spans="1:10" ht="22.5">
      <c r="A75" s="60"/>
      <c r="B75" s="57" t="s">
        <v>75</v>
      </c>
      <c r="C75" s="58" t="s">
        <v>74</v>
      </c>
      <c r="D75" s="57" t="s">
        <v>75</v>
      </c>
      <c r="E75" s="58" t="s">
        <v>74</v>
      </c>
      <c r="F75" s="57" t="s">
        <v>75</v>
      </c>
      <c r="G75" s="58" t="s">
        <v>74</v>
      </c>
      <c r="H75" s="57" t="s">
        <v>75</v>
      </c>
      <c r="I75" s="58" t="s">
        <v>74</v>
      </c>
      <c r="J75" s="58" t="s">
        <v>3</v>
      </c>
    </row>
    <row r="76" spans="1:10" ht="11.25">
      <c r="A76" s="61" t="s">
        <v>95</v>
      </c>
      <c r="B76" s="62">
        <v>92.03926220959924</v>
      </c>
      <c r="C76" s="62">
        <v>89.50254088007034</v>
      </c>
      <c r="D76" s="62">
        <v>74.85568823993317</v>
      </c>
      <c r="E76" s="62">
        <v>96.86254394810305</v>
      </c>
      <c r="F76" s="62">
        <v>98.79825961305528</v>
      </c>
      <c r="G76" s="62">
        <v>97.85096457291502</v>
      </c>
      <c r="H76" s="62">
        <v>87.26587355147979</v>
      </c>
      <c r="I76" s="62">
        <v>91.22825121725366</v>
      </c>
      <c r="J76" s="62">
        <v>89.65552093461162</v>
      </c>
    </row>
    <row r="77" spans="1:10" ht="11.25">
      <c r="A77" s="61" t="s">
        <v>96</v>
      </c>
      <c r="B77" s="62">
        <v>7.960737790400775</v>
      </c>
      <c r="C77" s="62">
        <v>10.497459119929669</v>
      </c>
      <c r="D77" s="62">
        <v>25.144311760066827</v>
      </c>
      <c r="E77" s="62">
        <v>3.13745605189695</v>
      </c>
      <c r="F77" s="62">
        <v>1.2017403869447179</v>
      </c>
      <c r="G77" s="62">
        <v>2.1490354270849865</v>
      </c>
      <c r="H77" s="62">
        <v>12.734126448520207</v>
      </c>
      <c r="I77" s="62">
        <v>8.771748782746348</v>
      </c>
      <c r="J77" s="62">
        <v>10.344479065388375</v>
      </c>
    </row>
    <row r="78" spans="1:10" ht="11.25">
      <c r="A78" s="61" t="s">
        <v>3</v>
      </c>
      <c r="B78" s="62">
        <v>100</v>
      </c>
      <c r="C78" s="62">
        <v>100</v>
      </c>
      <c r="D78" s="62">
        <v>100</v>
      </c>
      <c r="E78" s="62">
        <v>100</v>
      </c>
      <c r="F78" s="62">
        <v>100</v>
      </c>
      <c r="G78" s="62">
        <v>100</v>
      </c>
      <c r="H78" s="62">
        <v>100</v>
      </c>
      <c r="I78" s="62">
        <v>100</v>
      </c>
      <c r="J78" s="62">
        <v>100</v>
      </c>
    </row>
    <row r="79" spans="1:10" ht="11.25">
      <c r="A79" s="49" t="s">
        <v>77</v>
      </c>
      <c r="B79" s="59"/>
      <c r="C79" s="59"/>
      <c r="D79" s="59"/>
      <c r="E79" s="59"/>
      <c r="F79" s="59"/>
      <c r="G79" s="59"/>
      <c r="H79" s="59"/>
      <c r="I79" s="59"/>
      <c r="J79" s="59"/>
    </row>
    <row r="80" spans="1:10" ht="11.25">
      <c r="A80" s="195" t="s">
        <v>137</v>
      </c>
      <c r="B80" s="195"/>
      <c r="C80" s="195"/>
      <c r="D80" s="195"/>
      <c r="E80" s="195"/>
      <c r="F80" s="195"/>
      <c r="G80" s="195"/>
      <c r="H80" s="195"/>
      <c r="I80" s="195"/>
      <c r="J80" s="195"/>
    </row>
    <row r="81" spans="1:10" ht="11.25">
      <c r="A81" s="49"/>
      <c r="B81" s="59"/>
      <c r="C81" s="59"/>
      <c r="D81" s="59"/>
      <c r="E81" s="59"/>
      <c r="F81" s="59"/>
      <c r="G81" s="59"/>
      <c r="H81" s="59"/>
      <c r="I81" s="59"/>
      <c r="J81" s="59"/>
    </row>
    <row r="82" spans="1:10" ht="11.25">
      <c r="A82" s="64" t="s">
        <v>138</v>
      </c>
      <c r="B82" s="59"/>
      <c r="C82" s="59"/>
      <c r="D82" s="59"/>
      <c r="E82" s="59"/>
      <c r="F82" s="59"/>
      <c r="G82" s="59"/>
      <c r="H82" s="59"/>
      <c r="I82" s="59"/>
      <c r="J82" s="59"/>
    </row>
    <row r="83" spans="1:10" ht="11.25">
      <c r="A83" s="64"/>
      <c r="B83" s="59"/>
      <c r="C83" s="59"/>
      <c r="D83" s="59"/>
      <c r="E83" s="59"/>
      <c r="F83" s="59"/>
      <c r="G83" s="59"/>
      <c r="H83" s="59"/>
      <c r="I83" s="59"/>
      <c r="J83" s="59"/>
    </row>
    <row r="84" spans="1:10" ht="11.25">
      <c r="A84" s="49"/>
      <c r="B84" s="196" t="s">
        <v>0</v>
      </c>
      <c r="C84" s="197"/>
      <c r="D84" s="198" t="s">
        <v>1</v>
      </c>
      <c r="E84" s="199"/>
      <c r="F84" s="196" t="s">
        <v>4</v>
      </c>
      <c r="G84" s="197"/>
      <c r="H84" s="200" t="s">
        <v>5</v>
      </c>
      <c r="I84" s="201"/>
      <c r="J84" s="202"/>
    </row>
    <row r="85" spans="1:10" ht="22.5">
      <c r="A85" s="60"/>
      <c r="B85" s="57" t="s">
        <v>75</v>
      </c>
      <c r="C85" s="58" t="s">
        <v>74</v>
      </c>
      <c r="D85" s="57" t="s">
        <v>75</v>
      </c>
      <c r="E85" s="58" t="s">
        <v>74</v>
      </c>
      <c r="F85" s="57" t="s">
        <v>75</v>
      </c>
      <c r="G85" s="58" t="s">
        <v>74</v>
      </c>
      <c r="H85" s="57" t="s">
        <v>75</v>
      </c>
      <c r="I85" s="58" t="s">
        <v>74</v>
      </c>
      <c r="J85" s="58" t="s">
        <v>3</v>
      </c>
    </row>
    <row r="86" spans="1:10" ht="11.25">
      <c r="A86" s="61" t="s">
        <v>95</v>
      </c>
      <c r="B86" s="62">
        <v>92.08927369995173</v>
      </c>
      <c r="C86" s="62">
        <v>90.83653188685034</v>
      </c>
      <c r="D86" s="62">
        <v>74.85568823993317</v>
      </c>
      <c r="E86" s="62">
        <v>96.86254394810305</v>
      </c>
      <c r="F86" s="62">
        <v>98.79825961305528</v>
      </c>
      <c r="G86" s="62">
        <v>97.85096457291502</v>
      </c>
      <c r="H86" s="62">
        <v>87.29461271838647</v>
      </c>
      <c r="I86" s="62">
        <v>92.28138120697471</v>
      </c>
      <c r="J86" s="62">
        <v>90.30205402615789</v>
      </c>
    </row>
    <row r="87" spans="1:10" ht="11.25">
      <c r="A87" s="61" t="s">
        <v>96</v>
      </c>
      <c r="B87" s="62">
        <v>7.910726300048268</v>
      </c>
      <c r="C87" s="62">
        <v>9.16346811314967</v>
      </c>
      <c r="D87" s="62">
        <v>25.144311760066827</v>
      </c>
      <c r="E87" s="62">
        <v>3.13745605189695</v>
      </c>
      <c r="F87" s="62">
        <v>1.2017403869447179</v>
      </c>
      <c r="G87" s="62">
        <v>2.1490354270849865</v>
      </c>
      <c r="H87" s="62">
        <v>12.705387281613529</v>
      </c>
      <c r="I87" s="62">
        <v>7.718618793025279</v>
      </c>
      <c r="J87" s="62">
        <v>9.69794597384211</v>
      </c>
    </row>
    <row r="88" spans="1:10" ht="11.25">
      <c r="A88" s="61" t="s">
        <v>3</v>
      </c>
      <c r="B88" s="62">
        <v>100</v>
      </c>
      <c r="C88" s="62">
        <v>100</v>
      </c>
      <c r="D88" s="62">
        <v>100</v>
      </c>
      <c r="E88" s="62">
        <v>100</v>
      </c>
      <c r="F88" s="62">
        <v>100</v>
      </c>
      <c r="G88" s="62">
        <v>100</v>
      </c>
      <c r="H88" s="62">
        <v>100</v>
      </c>
      <c r="I88" s="62">
        <v>100</v>
      </c>
      <c r="J88" s="62">
        <v>100</v>
      </c>
    </row>
    <row r="89" spans="1:10" ht="11.25">
      <c r="A89" s="49" t="s">
        <v>77</v>
      </c>
      <c r="B89" s="59"/>
      <c r="C89" s="59"/>
      <c r="D89" s="59"/>
      <c r="E89" s="59"/>
      <c r="F89" s="59"/>
      <c r="G89" s="59"/>
      <c r="H89" s="59"/>
      <c r="I89" s="59"/>
      <c r="J89" s="59"/>
    </row>
    <row r="90" spans="1:10" ht="11.25">
      <c r="A90" s="195" t="s">
        <v>139</v>
      </c>
      <c r="B90" s="195"/>
      <c r="C90" s="195"/>
      <c r="D90" s="195"/>
      <c r="E90" s="195"/>
      <c r="F90" s="195"/>
      <c r="G90" s="195"/>
      <c r="H90" s="195"/>
      <c r="I90" s="195"/>
      <c r="J90" s="195"/>
    </row>
    <row r="91" spans="1:10" ht="11.25">
      <c r="A91" s="49"/>
      <c r="B91" s="59"/>
      <c r="C91" s="59"/>
      <c r="D91" s="59"/>
      <c r="E91" s="59"/>
      <c r="F91" s="59"/>
      <c r="G91" s="59"/>
      <c r="H91" s="59"/>
      <c r="I91" s="59"/>
      <c r="J91" s="59"/>
    </row>
    <row r="92" spans="1:10" ht="11.25">
      <c r="A92" s="64" t="s">
        <v>140</v>
      </c>
      <c r="B92" s="59"/>
      <c r="C92" s="59"/>
      <c r="D92" s="59"/>
      <c r="E92" s="59"/>
      <c r="F92" s="59"/>
      <c r="G92" s="59"/>
      <c r="H92" s="59"/>
      <c r="I92" s="59"/>
      <c r="J92" s="59"/>
    </row>
    <row r="93" spans="1:10" ht="11.25">
      <c r="A93" s="64"/>
      <c r="B93" s="59"/>
      <c r="C93" s="59"/>
      <c r="D93" s="59"/>
      <c r="E93" s="59"/>
      <c r="F93" s="59"/>
      <c r="G93" s="59"/>
      <c r="H93" s="59"/>
      <c r="I93" s="59"/>
      <c r="J93" s="59"/>
    </row>
    <row r="94" spans="1:10" ht="11.25">
      <c r="A94" s="49"/>
      <c r="B94" s="196" t="s">
        <v>0</v>
      </c>
      <c r="C94" s="197"/>
      <c r="D94" s="198" t="s">
        <v>1</v>
      </c>
      <c r="E94" s="199"/>
      <c r="F94" s="196" t="s">
        <v>4</v>
      </c>
      <c r="G94" s="197"/>
      <c r="H94" s="200" t="s">
        <v>5</v>
      </c>
      <c r="I94" s="201"/>
      <c r="J94" s="202"/>
    </row>
    <row r="95" spans="1:10" ht="22.5">
      <c r="A95" s="60"/>
      <c r="B95" s="57" t="s">
        <v>75</v>
      </c>
      <c r="C95" s="58" t="s">
        <v>74</v>
      </c>
      <c r="D95" s="57" t="s">
        <v>75</v>
      </c>
      <c r="E95" s="58" t="s">
        <v>74</v>
      </c>
      <c r="F95" s="57" t="s">
        <v>75</v>
      </c>
      <c r="G95" s="58" t="s">
        <v>74</v>
      </c>
      <c r="H95" s="57" t="s">
        <v>75</v>
      </c>
      <c r="I95" s="58" t="s">
        <v>74</v>
      </c>
      <c r="J95" s="58" t="s">
        <v>3</v>
      </c>
    </row>
    <row r="96" spans="1:10" ht="11.25">
      <c r="A96" s="61" t="s">
        <v>95</v>
      </c>
      <c r="B96" s="62">
        <v>92.03926220959924</v>
      </c>
      <c r="C96" s="62">
        <v>89.50254088007034</v>
      </c>
      <c r="D96" s="62">
        <v>74.85568823993317</v>
      </c>
      <c r="E96" s="62">
        <v>96.86254394810305</v>
      </c>
      <c r="F96" s="62">
        <v>98.79825961305528</v>
      </c>
      <c r="G96" s="62">
        <v>97.85096457291502</v>
      </c>
      <c r="H96" s="62">
        <v>87.26587355147979</v>
      </c>
      <c r="I96" s="62">
        <v>91.22825121725366</v>
      </c>
      <c r="J96" s="62">
        <v>89.65552093461162</v>
      </c>
    </row>
    <row r="97" spans="1:10" ht="11.25">
      <c r="A97" s="61" t="s">
        <v>96</v>
      </c>
      <c r="B97" s="62">
        <v>7.960737790400775</v>
      </c>
      <c r="C97" s="62">
        <v>10.497459119929669</v>
      </c>
      <c r="D97" s="62">
        <v>25.144311760066827</v>
      </c>
      <c r="E97" s="62">
        <v>3.13745605189695</v>
      </c>
      <c r="F97" s="62">
        <v>1.2017403869447179</v>
      </c>
      <c r="G97" s="62">
        <v>2.1490354270849865</v>
      </c>
      <c r="H97" s="62">
        <v>12.734126448520207</v>
      </c>
      <c r="I97" s="62">
        <v>8.771748782746348</v>
      </c>
      <c r="J97" s="62">
        <v>10.344479065388375</v>
      </c>
    </row>
    <row r="98" spans="1:10" ht="11.25">
      <c r="A98" s="61" t="s">
        <v>3</v>
      </c>
      <c r="B98" s="62">
        <v>100</v>
      </c>
      <c r="C98" s="62">
        <v>100</v>
      </c>
      <c r="D98" s="62">
        <v>100</v>
      </c>
      <c r="E98" s="62">
        <v>100</v>
      </c>
      <c r="F98" s="62">
        <v>100</v>
      </c>
      <c r="G98" s="62">
        <v>100</v>
      </c>
      <c r="H98" s="62">
        <v>100</v>
      </c>
      <c r="I98" s="62">
        <v>100</v>
      </c>
      <c r="J98" s="62">
        <v>100</v>
      </c>
    </row>
    <row r="99" spans="1:10" ht="11.25">
      <c r="A99" s="49" t="s">
        <v>77</v>
      </c>
      <c r="B99" s="59"/>
      <c r="C99" s="59"/>
      <c r="D99" s="59"/>
      <c r="E99" s="59"/>
      <c r="F99" s="59"/>
      <c r="G99" s="59"/>
      <c r="H99" s="59"/>
      <c r="I99" s="59"/>
      <c r="J99" s="59"/>
    </row>
    <row r="100" spans="1:10" ht="11.25">
      <c r="A100" s="195" t="s">
        <v>141</v>
      </c>
      <c r="B100" s="195"/>
      <c r="C100" s="195"/>
      <c r="D100" s="195"/>
      <c r="E100" s="195"/>
      <c r="F100" s="195"/>
      <c r="G100" s="195"/>
      <c r="H100" s="195"/>
      <c r="I100" s="195"/>
      <c r="J100" s="195"/>
    </row>
    <row r="101" spans="1:10" ht="11.25">
      <c r="A101" s="49"/>
      <c r="B101" s="59"/>
      <c r="C101" s="59"/>
      <c r="D101" s="59"/>
      <c r="E101" s="59"/>
      <c r="F101" s="59"/>
      <c r="G101" s="59"/>
      <c r="H101" s="59"/>
      <c r="I101" s="59"/>
      <c r="J101" s="59"/>
    </row>
    <row r="102" spans="1:10" ht="11.25">
      <c r="A102" s="64" t="s">
        <v>142</v>
      </c>
      <c r="B102" s="59"/>
      <c r="C102" s="59"/>
      <c r="D102" s="59"/>
      <c r="E102" s="59"/>
      <c r="F102" s="59"/>
      <c r="G102" s="59"/>
      <c r="H102" s="59"/>
      <c r="I102" s="59"/>
      <c r="J102" s="59"/>
    </row>
    <row r="103" spans="1:10" ht="11.25">
      <c r="A103" s="64"/>
      <c r="B103" s="59"/>
      <c r="C103" s="59"/>
      <c r="D103" s="59"/>
      <c r="E103" s="59"/>
      <c r="F103" s="59"/>
      <c r="G103" s="59"/>
      <c r="H103" s="59"/>
      <c r="I103" s="59"/>
      <c r="J103" s="59"/>
    </row>
    <row r="104" spans="1:10" ht="11.25">
      <c r="A104" s="49"/>
      <c r="B104" s="196" t="s">
        <v>0</v>
      </c>
      <c r="C104" s="197"/>
      <c r="D104" s="198" t="s">
        <v>1</v>
      </c>
      <c r="E104" s="199"/>
      <c r="F104" s="196" t="s">
        <v>4</v>
      </c>
      <c r="G104" s="197"/>
      <c r="H104" s="200" t="s">
        <v>5</v>
      </c>
      <c r="I104" s="201"/>
      <c r="J104" s="202"/>
    </row>
    <row r="105" spans="1:10" ht="22.5">
      <c r="A105" s="60"/>
      <c r="B105" s="57" t="s">
        <v>75</v>
      </c>
      <c r="C105" s="58" t="s">
        <v>74</v>
      </c>
      <c r="D105" s="57" t="s">
        <v>75</v>
      </c>
      <c r="E105" s="58" t="s">
        <v>74</v>
      </c>
      <c r="F105" s="57" t="s">
        <v>75</v>
      </c>
      <c r="G105" s="58" t="s">
        <v>74</v>
      </c>
      <c r="H105" s="57" t="s">
        <v>75</v>
      </c>
      <c r="I105" s="58" t="s">
        <v>74</v>
      </c>
      <c r="J105" s="58" t="s">
        <v>3</v>
      </c>
    </row>
    <row r="106" spans="1:10" ht="11.25">
      <c r="A106" s="61" t="s">
        <v>95</v>
      </c>
      <c r="B106" s="62">
        <v>92.08927369995173</v>
      </c>
      <c r="C106" s="62">
        <v>90.92947702130985</v>
      </c>
      <c r="D106" s="62">
        <v>74.85568823993317</v>
      </c>
      <c r="E106" s="62">
        <v>96.86254394810305</v>
      </c>
      <c r="F106" s="62">
        <v>98.79825961305528</v>
      </c>
      <c r="G106" s="62">
        <v>97.85096457291502</v>
      </c>
      <c r="H106" s="62">
        <v>87.29461271838647</v>
      </c>
      <c r="I106" s="62">
        <v>92.35475749512094</v>
      </c>
      <c r="J106" s="62">
        <v>90.34630610653558</v>
      </c>
    </row>
    <row r="107" spans="1:10" ht="11.25">
      <c r="A107" s="61" t="s">
        <v>96</v>
      </c>
      <c r="B107" s="62">
        <v>7.910726300048268</v>
      </c>
      <c r="C107" s="62">
        <v>9.07052297869015</v>
      </c>
      <c r="D107" s="62">
        <v>25.144311760066827</v>
      </c>
      <c r="E107" s="62">
        <v>3.13745605189695</v>
      </c>
      <c r="F107" s="62">
        <v>1.2017403869447179</v>
      </c>
      <c r="G107" s="62">
        <v>2.1490354270849865</v>
      </c>
      <c r="H107" s="62">
        <v>12.705387281613529</v>
      </c>
      <c r="I107" s="62">
        <v>7.645242504879045</v>
      </c>
      <c r="J107" s="62">
        <v>9.653693893464423</v>
      </c>
    </row>
    <row r="108" spans="1:10" ht="11.25">
      <c r="A108" s="61" t="s">
        <v>3</v>
      </c>
      <c r="B108" s="62">
        <v>100</v>
      </c>
      <c r="C108" s="62">
        <v>100</v>
      </c>
      <c r="D108" s="62">
        <v>100</v>
      </c>
      <c r="E108" s="62">
        <v>100</v>
      </c>
      <c r="F108" s="62">
        <v>100</v>
      </c>
      <c r="G108" s="62">
        <v>100</v>
      </c>
      <c r="H108" s="62">
        <v>100</v>
      </c>
      <c r="I108" s="62">
        <v>100</v>
      </c>
      <c r="J108" s="62">
        <v>100</v>
      </c>
    </row>
    <row r="109" spans="1:10" ht="11.25">
      <c r="A109" s="49" t="s">
        <v>77</v>
      </c>
      <c r="B109" s="59"/>
      <c r="C109" s="59"/>
      <c r="D109" s="59"/>
      <c r="E109" s="59"/>
      <c r="F109" s="59"/>
      <c r="G109" s="59"/>
      <c r="H109" s="59"/>
      <c r="I109" s="59"/>
      <c r="J109" s="59"/>
    </row>
    <row r="110" spans="1:10" ht="11.25">
      <c r="A110" s="195" t="s">
        <v>143</v>
      </c>
      <c r="B110" s="195"/>
      <c r="C110" s="195"/>
      <c r="D110" s="195"/>
      <c r="E110" s="195"/>
      <c r="F110" s="195"/>
      <c r="G110" s="195"/>
      <c r="H110" s="195"/>
      <c r="I110" s="195"/>
      <c r="J110" s="195"/>
    </row>
    <row r="111" spans="1:10" ht="11.25">
      <c r="A111" s="49"/>
      <c r="B111" s="59"/>
      <c r="C111" s="59"/>
      <c r="D111" s="59"/>
      <c r="E111" s="59"/>
      <c r="F111" s="59"/>
      <c r="G111" s="59"/>
      <c r="H111" s="59"/>
      <c r="I111" s="59"/>
      <c r="J111" s="59"/>
    </row>
    <row r="112" spans="1:10" ht="11.25">
      <c r="A112" s="64" t="s">
        <v>144</v>
      </c>
      <c r="B112" s="59"/>
      <c r="C112" s="59"/>
      <c r="D112" s="59"/>
      <c r="E112" s="59"/>
      <c r="F112" s="59"/>
      <c r="G112" s="59"/>
      <c r="H112" s="59"/>
      <c r="I112" s="59"/>
      <c r="J112" s="59"/>
    </row>
    <row r="113" spans="1:10" ht="11.25">
      <c r="A113" s="64"/>
      <c r="B113" s="59"/>
      <c r="C113" s="59"/>
      <c r="D113" s="59"/>
      <c r="E113" s="59"/>
      <c r="F113" s="59"/>
      <c r="G113" s="59"/>
      <c r="H113" s="59"/>
      <c r="I113" s="59"/>
      <c r="J113" s="59"/>
    </row>
    <row r="114" spans="1:10" ht="11.25">
      <c r="A114" s="49"/>
      <c r="B114" s="196" t="s">
        <v>0</v>
      </c>
      <c r="C114" s="197"/>
      <c r="D114" s="198" t="s">
        <v>1</v>
      </c>
      <c r="E114" s="199"/>
      <c r="F114" s="196" t="s">
        <v>4</v>
      </c>
      <c r="G114" s="197"/>
      <c r="H114" s="200" t="s">
        <v>5</v>
      </c>
      <c r="I114" s="201"/>
      <c r="J114" s="202"/>
    </row>
    <row r="115" spans="1:10" ht="22.5">
      <c r="A115" s="60"/>
      <c r="B115" s="57" t="s">
        <v>75</v>
      </c>
      <c r="C115" s="58" t="s">
        <v>74</v>
      </c>
      <c r="D115" s="57" t="s">
        <v>75</v>
      </c>
      <c r="E115" s="58" t="s">
        <v>74</v>
      </c>
      <c r="F115" s="57" t="s">
        <v>75</v>
      </c>
      <c r="G115" s="58" t="s">
        <v>74</v>
      </c>
      <c r="H115" s="57" t="s">
        <v>75</v>
      </c>
      <c r="I115" s="58" t="s">
        <v>74</v>
      </c>
      <c r="J115" s="58" t="s">
        <v>3</v>
      </c>
    </row>
    <row r="116" spans="1:10" ht="11.25">
      <c r="A116" s="61" t="s">
        <v>95</v>
      </c>
      <c r="B116" s="62">
        <v>91.43289739241217</v>
      </c>
      <c r="C116" s="62">
        <v>88.78461870656982</v>
      </c>
      <c r="D116" s="62">
        <v>75.427335470594</v>
      </c>
      <c r="E116" s="62">
        <v>96.86254394810305</v>
      </c>
      <c r="F116" s="62">
        <v>98.79825961305528</v>
      </c>
      <c r="G116" s="62">
        <v>97.85096457291502</v>
      </c>
      <c r="H116" s="62">
        <v>87.10003472137535</v>
      </c>
      <c r="I116" s="62">
        <v>90.66148175077566</v>
      </c>
      <c r="J116" s="62">
        <v>89.24788717054541</v>
      </c>
    </row>
    <row r="117" spans="1:10" ht="11.25">
      <c r="A117" s="61" t="s">
        <v>96</v>
      </c>
      <c r="B117" s="62">
        <v>8.567102607587834</v>
      </c>
      <c r="C117" s="62">
        <v>11.215381293430186</v>
      </c>
      <c r="D117" s="62">
        <v>24.572664529406</v>
      </c>
      <c r="E117" s="62">
        <v>3.13745605189695</v>
      </c>
      <c r="F117" s="62">
        <v>1.2017403869447179</v>
      </c>
      <c r="G117" s="62">
        <v>2.1490354270849865</v>
      </c>
      <c r="H117" s="62">
        <v>12.899965278624641</v>
      </c>
      <c r="I117" s="62">
        <v>9.338518249224325</v>
      </c>
      <c r="J117" s="62">
        <v>10.752112829454594</v>
      </c>
    </row>
    <row r="118" spans="1:10" ht="11.25">
      <c r="A118" s="61" t="s">
        <v>3</v>
      </c>
      <c r="B118" s="62">
        <v>100</v>
      </c>
      <c r="C118" s="62">
        <v>100</v>
      </c>
      <c r="D118" s="62">
        <v>100</v>
      </c>
      <c r="E118" s="62">
        <v>100</v>
      </c>
      <c r="F118" s="62">
        <v>100</v>
      </c>
      <c r="G118" s="62">
        <v>100</v>
      </c>
      <c r="H118" s="62">
        <v>100</v>
      </c>
      <c r="I118" s="62">
        <v>100</v>
      </c>
      <c r="J118" s="62">
        <v>100</v>
      </c>
    </row>
    <row r="119" spans="1:10" ht="11.25">
      <c r="A119" s="49" t="s">
        <v>77</v>
      </c>
      <c r="B119" s="59"/>
      <c r="C119" s="59"/>
      <c r="D119" s="59"/>
      <c r="E119" s="59"/>
      <c r="F119" s="59"/>
      <c r="G119" s="59"/>
      <c r="H119" s="59"/>
      <c r="I119" s="59"/>
      <c r="J119" s="59"/>
    </row>
    <row r="120" spans="1:10" ht="11.25">
      <c r="A120" s="195" t="s">
        <v>145</v>
      </c>
      <c r="B120" s="195"/>
      <c r="C120" s="195"/>
      <c r="D120" s="195"/>
      <c r="E120" s="195"/>
      <c r="F120" s="195"/>
      <c r="G120" s="195"/>
      <c r="H120" s="195"/>
      <c r="I120" s="195"/>
      <c r="J120" s="195"/>
    </row>
    <row r="121" spans="1:10" ht="11.25">
      <c r="A121" s="71"/>
      <c r="B121" s="71"/>
      <c r="C121" s="71"/>
      <c r="D121" s="71"/>
      <c r="E121" s="71"/>
      <c r="F121" s="71"/>
      <c r="G121" s="71"/>
      <c r="H121" s="71"/>
      <c r="I121" s="71"/>
      <c r="J121" s="71"/>
    </row>
    <row r="122" spans="1:10" ht="11.25">
      <c r="A122" s="64" t="s">
        <v>146</v>
      </c>
      <c r="B122" s="59"/>
      <c r="C122" s="59"/>
      <c r="D122" s="59"/>
      <c r="E122" s="59"/>
      <c r="F122" s="59"/>
      <c r="G122" s="59"/>
      <c r="H122" s="59"/>
      <c r="I122" s="59"/>
      <c r="J122" s="59"/>
    </row>
    <row r="123" spans="1:10" ht="11.25">
      <c r="A123" s="64"/>
      <c r="B123" s="59"/>
      <c r="C123" s="59"/>
      <c r="D123" s="59"/>
      <c r="E123" s="59"/>
      <c r="F123" s="59"/>
      <c r="G123" s="59"/>
      <c r="H123" s="59"/>
      <c r="I123" s="59"/>
      <c r="J123" s="59"/>
    </row>
    <row r="124" spans="1:10" ht="11.25">
      <c r="A124" s="49"/>
      <c r="B124" s="196" t="s">
        <v>0</v>
      </c>
      <c r="C124" s="197"/>
      <c r="D124" s="198" t="s">
        <v>1</v>
      </c>
      <c r="E124" s="199"/>
      <c r="F124" s="196" t="s">
        <v>4</v>
      </c>
      <c r="G124" s="197"/>
      <c r="H124" s="200" t="s">
        <v>5</v>
      </c>
      <c r="I124" s="201"/>
      <c r="J124" s="202"/>
    </row>
    <row r="125" spans="1:10" ht="22.5">
      <c r="A125" s="60"/>
      <c r="B125" s="57" t="s">
        <v>75</v>
      </c>
      <c r="C125" s="58" t="s">
        <v>74</v>
      </c>
      <c r="D125" s="57" t="s">
        <v>75</v>
      </c>
      <c r="E125" s="58" t="s">
        <v>74</v>
      </c>
      <c r="F125" s="57" t="s">
        <v>75</v>
      </c>
      <c r="G125" s="58" t="s">
        <v>74</v>
      </c>
      <c r="H125" s="57" t="s">
        <v>75</v>
      </c>
      <c r="I125" s="58" t="s">
        <v>74</v>
      </c>
      <c r="J125" s="58" t="s">
        <v>3</v>
      </c>
    </row>
    <row r="126" spans="1:10" ht="11.25">
      <c r="A126" s="61" t="s">
        <v>95</v>
      </c>
      <c r="B126" s="62">
        <v>91.43289739241217</v>
      </c>
      <c r="C126" s="62">
        <v>89.01678406722047</v>
      </c>
      <c r="D126" s="62">
        <v>74.85568823993317</v>
      </c>
      <c r="E126" s="62">
        <v>96.86254394810305</v>
      </c>
      <c r="F126" s="62">
        <v>98.79825961305528</v>
      </c>
      <c r="G126" s="62">
        <v>97.85096457291502</v>
      </c>
      <c r="H126" s="62">
        <v>86.91742523361032</v>
      </c>
      <c r="I126" s="62">
        <v>90.84476657251204</v>
      </c>
      <c r="J126" s="62">
        <v>89.28594276141621</v>
      </c>
    </row>
    <row r="127" spans="1:10" ht="11.25">
      <c r="A127" s="61" t="s">
        <v>96</v>
      </c>
      <c r="B127" s="62">
        <v>8.567102607587834</v>
      </c>
      <c r="C127" s="62">
        <v>10.983215932779535</v>
      </c>
      <c r="D127" s="62">
        <v>25.144311760066827</v>
      </c>
      <c r="E127" s="62">
        <v>3.13745605189695</v>
      </c>
      <c r="F127" s="62">
        <v>1.2017403869447179</v>
      </c>
      <c r="G127" s="62">
        <v>2.1490354270849865</v>
      </c>
      <c r="H127" s="62">
        <v>13.082574766389673</v>
      </c>
      <c r="I127" s="62">
        <v>9.155233427487945</v>
      </c>
      <c r="J127" s="62">
        <v>10.714057238583784</v>
      </c>
    </row>
    <row r="128" spans="1:10" ht="11.25">
      <c r="A128" s="61" t="s">
        <v>3</v>
      </c>
      <c r="B128" s="62">
        <v>100</v>
      </c>
      <c r="C128" s="62">
        <v>100</v>
      </c>
      <c r="D128" s="62">
        <v>100</v>
      </c>
      <c r="E128" s="62">
        <v>100</v>
      </c>
      <c r="F128" s="62">
        <v>100</v>
      </c>
      <c r="G128" s="62">
        <v>100</v>
      </c>
      <c r="H128" s="62">
        <v>100</v>
      </c>
      <c r="I128" s="62">
        <v>100</v>
      </c>
      <c r="J128" s="62">
        <v>100</v>
      </c>
    </row>
    <row r="129" spans="1:10" ht="11.25">
      <c r="A129" s="49" t="s">
        <v>77</v>
      </c>
      <c r="B129" s="59"/>
      <c r="C129" s="59"/>
      <c r="D129" s="59"/>
      <c r="E129" s="59"/>
      <c r="F129" s="59"/>
      <c r="G129" s="59"/>
      <c r="H129" s="59"/>
      <c r="I129" s="59"/>
      <c r="J129" s="59"/>
    </row>
    <row r="130" spans="1:10" ht="11.25">
      <c r="A130" s="195" t="s">
        <v>147</v>
      </c>
      <c r="B130" s="195"/>
      <c r="C130" s="195"/>
      <c r="D130" s="195"/>
      <c r="E130" s="195"/>
      <c r="F130" s="195"/>
      <c r="G130" s="195"/>
      <c r="H130" s="195"/>
      <c r="I130" s="195"/>
      <c r="J130" s="195"/>
    </row>
    <row r="131" spans="1:10" ht="11.25">
      <c r="A131" s="49"/>
      <c r="B131" s="59"/>
      <c r="C131" s="59"/>
      <c r="D131" s="59"/>
      <c r="E131" s="59"/>
      <c r="F131" s="59"/>
      <c r="G131" s="59"/>
      <c r="H131" s="59"/>
      <c r="I131" s="59"/>
      <c r="J131" s="59"/>
    </row>
  </sheetData>
  <sheetProtection/>
  <mergeCells count="65">
    <mergeCell ref="B14:C14"/>
    <mergeCell ref="D14:E14"/>
    <mergeCell ref="F14:G14"/>
    <mergeCell ref="H14:J14"/>
    <mergeCell ref="A20:J20"/>
    <mergeCell ref="B24:C24"/>
    <mergeCell ref="D24:E24"/>
    <mergeCell ref="F24:G24"/>
    <mergeCell ref="H24:J24"/>
    <mergeCell ref="A30:J30"/>
    <mergeCell ref="B34:C34"/>
    <mergeCell ref="D34:E34"/>
    <mergeCell ref="F34:G34"/>
    <mergeCell ref="H34:J34"/>
    <mergeCell ref="B4:C4"/>
    <mergeCell ref="D4:E4"/>
    <mergeCell ref="F4:G4"/>
    <mergeCell ref="H4:J4"/>
    <mergeCell ref="A10:J10"/>
    <mergeCell ref="A50:J50"/>
    <mergeCell ref="B54:C54"/>
    <mergeCell ref="D54:E54"/>
    <mergeCell ref="F54:G54"/>
    <mergeCell ref="H54:J54"/>
    <mergeCell ref="A40:J40"/>
    <mergeCell ref="B44:C44"/>
    <mergeCell ref="D44:E44"/>
    <mergeCell ref="F44:G44"/>
    <mergeCell ref="H44:J44"/>
    <mergeCell ref="A70:J70"/>
    <mergeCell ref="B74:C74"/>
    <mergeCell ref="D74:E74"/>
    <mergeCell ref="F74:G74"/>
    <mergeCell ref="H74:J74"/>
    <mergeCell ref="A60:J60"/>
    <mergeCell ref="B64:C64"/>
    <mergeCell ref="D64:E64"/>
    <mergeCell ref="F64:G64"/>
    <mergeCell ref="H64:J64"/>
    <mergeCell ref="A90:J90"/>
    <mergeCell ref="B94:C94"/>
    <mergeCell ref="D94:E94"/>
    <mergeCell ref="F94:G94"/>
    <mergeCell ref="H94:J94"/>
    <mergeCell ref="A80:J80"/>
    <mergeCell ref="B84:C84"/>
    <mergeCell ref="D84:E84"/>
    <mergeCell ref="F84:G84"/>
    <mergeCell ref="H84:J84"/>
    <mergeCell ref="A110:J110"/>
    <mergeCell ref="B114:C114"/>
    <mergeCell ref="D114:E114"/>
    <mergeCell ref="F114:G114"/>
    <mergeCell ref="H114:J114"/>
    <mergeCell ref="A100:J100"/>
    <mergeCell ref="B104:C104"/>
    <mergeCell ref="D104:E104"/>
    <mergeCell ref="F104:G104"/>
    <mergeCell ref="H104:J104"/>
    <mergeCell ref="A130:J130"/>
    <mergeCell ref="A120:J120"/>
    <mergeCell ref="B124:C124"/>
    <mergeCell ref="D124:E124"/>
    <mergeCell ref="F124:G124"/>
    <mergeCell ref="H124:J124"/>
  </mergeCells>
  <printOptions/>
  <pageMargins left="0.787401575" right="0.787401575" top="0.984251969" bottom="0.984251969" header="0.4921259845" footer="0.4921259845"/>
  <pageSetup orientation="portrait" paperSize="9"/>
</worksheet>
</file>

<file path=xl/worksheets/sheet59.xml><?xml version="1.0" encoding="utf-8"?>
<worksheet xmlns="http://schemas.openxmlformats.org/spreadsheetml/2006/main" xmlns:r="http://schemas.openxmlformats.org/officeDocument/2006/relationships">
  <dimension ref="A1:J72"/>
  <sheetViews>
    <sheetView zoomScalePageLayoutView="0" workbookViewId="0" topLeftCell="A1">
      <selection activeCell="A1" sqref="A1"/>
    </sheetView>
  </sheetViews>
  <sheetFormatPr defaultColWidth="11.421875" defaultRowHeight="12.75"/>
  <cols>
    <col min="1" max="16384" width="11.421875" style="1" customWidth="1"/>
  </cols>
  <sheetData>
    <row r="1" spans="1:10" ht="11.25">
      <c r="A1" s="41" t="s">
        <v>245</v>
      </c>
      <c r="B1" s="59"/>
      <c r="C1" s="59"/>
      <c r="D1" s="59"/>
      <c r="E1" s="59"/>
      <c r="F1" s="59"/>
      <c r="G1" s="59"/>
      <c r="H1" s="59"/>
      <c r="I1" s="59"/>
      <c r="J1" s="59"/>
    </row>
    <row r="2" spans="1:10" ht="11.25">
      <c r="A2" s="64" t="s">
        <v>148</v>
      </c>
      <c r="B2" s="59"/>
      <c r="C2" s="59"/>
      <c r="D2" s="59"/>
      <c r="E2" s="59"/>
      <c r="F2" s="59"/>
      <c r="G2" s="59"/>
      <c r="H2" s="59"/>
      <c r="I2" s="59"/>
      <c r="J2" s="59"/>
    </row>
    <row r="3" spans="1:10" ht="11.25">
      <c r="A3" s="64"/>
      <c r="B3" s="59"/>
      <c r="C3" s="59"/>
      <c r="D3" s="59"/>
      <c r="E3" s="59"/>
      <c r="F3" s="59"/>
      <c r="G3" s="59"/>
      <c r="H3" s="59"/>
      <c r="I3" s="59"/>
      <c r="J3" s="59"/>
    </row>
    <row r="4" spans="1:10" ht="11.25">
      <c r="A4" s="49"/>
      <c r="B4" s="196" t="s">
        <v>0</v>
      </c>
      <c r="C4" s="197"/>
      <c r="D4" s="198" t="s">
        <v>1</v>
      </c>
      <c r="E4" s="199"/>
      <c r="F4" s="196" t="s">
        <v>4</v>
      </c>
      <c r="G4" s="197"/>
      <c r="H4" s="200" t="s">
        <v>5</v>
      </c>
      <c r="I4" s="201"/>
      <c r="J4" s="202"/>
    </row>
    <row r="5" spans="1:10" ht="22.5">
      <c r="A5" s="60"/>
      <c r="B5" s="57" t="s">
        <v>75</v>
      </c>
      <c r="C5" s="58" t="s">
        <v>74</v>
      </c>
      <c r="D5" s="57" t="s">
        <v>75</v>
      </c>
      <c r="E5" s="58" t="s">
        <v>74</v>
      </c>
      <c r="F5" s="57" t="s">
        <v>75</v>
      </c>
      <c r="G5" s="58" t="s">
        <v>74</v>
      </c>
      <c r="H5" s="57" t="s">
        <v>75</v>
      </c>
      <c r="I5" s="58" t="s">
        <v>74</v>
      </c>
      <c r="J5" s="58" t="s">
        <v>3</v>
      </c>
    </row>
    <row r="6" spans="1:10" ht="11.25">
      <c r="A6" s="61" t="s">
        <v>95</v>
      </c>
      <c r="B6" s="62">
        <v>37.575596978549505</v>
      </c>
      <c r="C6" s="62">
        <v>23.33716118241548</v>
      </c>
      <c r="D6" s="62">
        <v>17.34359169043154</v>
      </c>
      <c r="E6" s="62">
        <v>7.885077991132243</v>
      </c>
      <c r="F6" s="62">
        <v>48.22534434976041</v>
      </c>
      <c r="G6" s="62">
        <v>25.788300992617973</v>
      </c>
      <c r="H6" s="62">
        <v>32.240451468391726</v>
      </c>
      <c r="I6" s="62">
        <v>23.273926604784883</v>
      </c>
      <c r="J6" s="62">
        <v>26.832881952445543</v>
      </c>
    </row>
    <row r="7" spans="1:10" ht="11.25">
      <c r="A7" s="61" t="s">
        <v>96</v>
      </c>
      <c r="B7" s="62">
        <v>62.4244030214505</v>
      </c>
      <c r="C7" s="62">
        <v>76.66283881758453</v>
      </c>
      <c r="D7" s="62">
        <v>82.65640830956846</v>
      </c>
      <c r="E7" s="62">
        <v>92.11492200886777</v>
      </c>
      <c r="F7" s="62">
        <v>51.77465565023957</v>
      </c>
      <c r="G7" s="62">
        <v>74.21169900738202</v>
      </c>
      <c r="H7" s="62">
        <v>67.75954853160826</v>
      </c>
      <c r="I7" s="62">
        <v>76.72607339521511</v>
      </c>
      <c r="J7" s="62">
        <v>73.16711804755445</v>
      </c>
    </row>
    <row r="8" spans="1:10" ht="11.25">
      <c r="A8" s="61" t="s">
        <v>3</v>
      </c>
      <c r="B8" s="62">
        <v>100</v>
      </c>
      <c r="C8" s="62">
        <v>100</v>
      </c>
      <c r="D8" s="62">
        <v>100</v>
      </c>
      <c r="E8" s="62">
        <v>100</v>
      </c>
      <c r="F8" s="62">
        <v>100</v>
      </c>
      <c r="G8" s="62">
        <v>100</v>
      </c>
      <c r="H8" s="62">
        <v>100</v>
      </c>
      <c r="I8" s="62">
        <v>100</v>
      </c>
      <c r="J8" s="62">
        <v>100</v>
      </c>
    </row>
    <row r="9" spans="1:10" ht="11.25">
      <c r="A9" s="49" t="s">
        <v>77</v>
      </c>
      <c r="B9" s="59"/>
      <c r="C9" s="59"/>
      <c r="D9" s="59"/>
      <c r="E9" s="59"/>
      <c r="F9" s="59"/>
      <c r="G9" s="59"/>
      <c r="H9" s="59"/>
      <c r="I9" s="59"/>
      <c r="J9" s="59"/>
    </row>
    <row r="10" spans="1:10" ht="11.25">
      <c r="A10" s="195" t="s">
        <v>149</v>
      </c>
      <c r="B10" s="195"/>
      <c r="C10" s="195"/>
      <c r="D10" s="195"/>
      <c r="E10" s="195"/>
      <c r="F10" s="195"/>
      <c r="G10" s="195"/>
      <c r="H10" s="195"/>
      <c r="I10" s="195"/>
      <c r="J10" s="195"/>
    </row>
    <row r="11" spans="1:10" ht="11.25">
      <c r="A11" s="49"/>
      <c r="B11" s="59"/>
      <c r="C11" s="59"/>
      <c r="D11" s="59"/>
      <c r="E11" s="59"/>
      <c r="F11" s="59"/>
      <c r="G11" s="59"/>
      <c r="H11" s="59"/>
      <c r="I11" s="59"/>
      <c r="J11" s="59"/>
    </row>
    <row r="12" spans="1:10" ht="11.25">
      <c r="A12" s="64" t="s">
        <v>150</v>
      </c>
      <c r="B12" s="59"/>
      <c r="C12" s="59"/>
      <c r="D12" s="59"/>
      <c r="E12" s="59"/>
      <c r="F12" s="59"/>
      <c r="G12" s="59"/>
      <c r="H12" s="59"/>
      <c r="I12" s="59"/>
      <c r="J12" s="59"/>
    </row>
    <row r="13" spans="1:10" ht="11.25">
      <c r="A13" s="64"/>
      <c r="B13" s="59"/>
      <c r="C13" s="59"/>
      <c r="D13" s="59"/>
      <c r="E13" s="59"/>
      <c r="F13" s="59"/>
      <c r="G13" s="59"/>
      <c r="H13" s="59"/>
      <c r="I13" s="59"/>
      <c r="J13" s="59"/>
    </row>
    <row r="14" spans="1:10" ht="11.25">
      <c r="A14" s="49"/>
      <c r="B14" s="196" t="s">
        <v>0</v>
      </c>
      <c r="C14" s="197"/>
      <c r="D14" s="198" t="s">
        <v>1</v>
      </c>
      <c r="E14" s="199"/>
      <c r="F14" s="196" t="s">
        <v>4</v>
      </c>
      <c r="G14" s="197"/>
      <c r="H14" s="200" t="s">
        <v>5</v>
      </c>
      <c r="I14" s="201"/>
      <c r="J14" s="202"/>
    </row>
    <row r="15" spans="1:10" ht="22.5">
      <c r="A15" s="60"/>
      <c r="B15" s="57" t="s">
        <v>75</v>
      </c>
      <c r="C15" s="58" t="s">
        <v>74</v>
      </c>
      <c r="D15" s="57" t="s">
        <v>75</v>
      </c>
      <c r="E15" s="58" t="s">
        <v>74</v>
      </c>
      <c r="F15" s="57" t="s">
        <v>75</v>
      </c>
      <c r="G15" s="58" t="s">
        <v>74</v>
      </c>
      <c r="H15" s="57" t="s">
        <v>75</v>
      </c>
      <c r="I15" s="58" t="s">
        <v>74</v>
      </c>
      <c r="J15" s="58" t="s">
        <v>3</v>
      </c>
    </row>
    <row r="16" spans="1:10" ht="11.25">
      <c r="A16" s="61" t="s">
        <v>95</v>
      </c>
      <c r="B16" s="62">
        <v>13.8567826443719</v>
      </c>
      <c r="C16" s="62">
        <v>14.094460392788028</v>
      </c>
      <c r="D16" s="62">
        <v>2.2708806331957265</v>
      </c>
      <c r="E16" s="62">
        <v>0</v>
      </c>
      <c r="F16" s="62">
        <v>41.40841869178133</v>
      </c>
      <c r="G16" s="62">
        <v>9.510924491084012</v>
      </c>
      <c r="H16" s="62">
        <v>13.07356972019936</v>
      </c>
      <c r="I16" s="62">
        <v>12.821684931314783</v>
      </c>
      <c r="J16" s="62">
        <v>12.921661982628574</v>
      </c>
    </row>
    <row r="17" spans="1:10" ht="11.25">
      <c r="A17" s="61" t="s">
        <v>96</v>
      </c>
      <c r="B17" s="62">
        <v>86.1432173556281</v>
      </c>
      <c r="C17" s="62">
        <v>85.90553960721196</v>
      </c>
      <c r="D17" s="62">
        <v>97.72911936680427</v>
      </c>
      <c r="E17" s="62">
        <v>100</v>
      </c>
      <c r="F17" s="62">
        <v>58.59158130821868</v>
      </c>
      <c r="G17" s="62">
        <v>90.48907550891599</v>
      </c>
      <c r="H17" s="62">
        <v>86.92643027980064</v>
      </c>
      <c r="I17" s="62">
        <v>87.17831506868521</v>
      </c>
      <c r="J17" s="62">
        <v>87.07833801737142</v>
      </c>
    </row>
    <row r="18" spans="1:10" ht="11.25">
      <c r="A18" s="61" t="s">
        <v>3</v>
      </c>
      <c r="B18" s="62">
        <v>100</v>
      </c>
      <c r="C18" s="62">
        <v>100</v>
      </c>
      <c r="D18" s="62">
        <v>100</v>
      </c>
      <c r="E18" s="62">
        <v>100</v>
      </c>
      <c r="F18" s="62">
        <v>100</v>
      </c>
      <c r="G18" s="62">
        <v>100</v>
      </c>
      <c r="H18" s="62">
        <v>100</v>
      </c>
      <c r="I18" s="62">
        <v>100</v>
      </c>
      <c r="J18" s="62">
        <v>100</v>
      </c>
    </row>
    <row r="19" spans="1:10" ht="11.25">
      <c r="A19" s="49" t="s">
        <v>77</v>
      </c>
      <c r="B19" s="59"/>
      <c r="C19" s="59"/>
      <c r="D19" s="59"/>
      <c r="E19" s="59"/>
      <c r="F19" s="59"/>
      <c r="G19" s="59"/>
      <c r="H19" s="59"/>
      <c r="I19" s="59"/>
      <c r="J19" s="59"/>
    </row>
    <row r="20" spans="1:10" ht="11.25">
      <c r="A20" s="195" t="s">
        <v>151</v>
      </c>
      <c r="B20" s="195"/>
      <c r="C20" s="195"/>
      <c r="D20" s="195"/>
      <c r="E20" s="195"/>
      <c r="F20" s="195"/>
      <c r="G20" s="195"/>
      <c r="H20" s="195"/>
      <c r="I20" s="195"/>
      <c r="J20" s="195"/>
    </row>
    <row r="21" spans="1:10" ht="11.25">
      <c r="A21" s="49"/>
      <c r="B21" s="59"/>
      <c r="C21" s="59"/>
      <c r="D21" s="59"/>
      <c r="E21" s="59"/>
      <c r="F21" s="59"/>
      <c r="G21" s="59"/>
      <c r="H21" s="59"/>
      <c r="I21" s="59"/>
      <c r="J21" s="59"/>
    </row>
    <row r="22" spans="1:10" ht="11.25">
      <c r="A22" s="64" t="s">
        <v>152</v>
      </c>
      <c r="B22" s="59"/>
      <c r="C22" s="59"/>
      <c r="D22" s="59"/>
      <c r="E22" s="59"/>
      <c r="F22" s="59"/>
      <c r="G22" s="59"/>
      <c r="H22" s="59"/>
      <c r="I22" s="59"/>
      <c r="J22" s="59"/>
    </row>
    <row r="23" spans="1:10" ht="11.25">
      <c r="A23" s="64"/>
      <c r="B23" s="59"/>
      <c r="C23" s="59"/>
      <c r="D23" s="59"/>
      <c r="E23" s="59"/>
      <c r="F23" s="59"/>
      <c r="G23" s="59"/>
      <c r="H23" s="59"/>
      <c r="I23" s="59"/>
      <c r="J23" s="59"/>
    </row>
    <row r="24" spans="1:10" ht="11.25">
      <c r="A24" s="49"/>
      <c r="B24" s="196" t="s">
        <v>0</v>
      </c>
      <c r="C24" s="197"/>
      <c r="D24" s="198" t="s">
        <v>1</v>
      </c>
      <c r="E24" s="199"/>
      <c r="F24" s="196" t="s">
        <v>4</v>
      </c>
      <c r="G24" s="197"/>
      <c r="H24" s="200" t="s">
        <v>5</v>
      </c>
      <c r="I24" s="201"/>
      <c r="J24" s="202"/>
    </row>
    <row r="25" spans="1:10" ht="22.5">
      <c r="A25" s="60"/>
      <c r="B25" s="57" t="s">
        <v>75</v>
      </c>
      <c r="C25" s="58" t="s">
        <v>74</v>
      </c>
      <c r="D25" s="57" t="s">
        <v>75</v>
      </c>
      <c r="E25" s="58" t="s">
        <v>74</v>
      </c>
      <c r="F25" s="57" t="s">
        <v>75</v>
      </c>
      <c r="G25" s="58" t="s">
        <v>74</v>
      </c>
      <c r="H25" s="57" t="s">
        <v>75</v>
      </c>
      <c r="I25" s="58" t="s">
        <v>74</v>
      </c>
      <c r="J25" s="58" t="s">
        <v>3</v>
      </c>
    </row>
    <row r="26" spans="1:10" ht="11.25">
      <c r="A26" s="61" t="s">
        <v>95</v>
      </c>
      <c r="B26" s="62">
        <v>14.945170196402202</v>
      </c>
      <c r="C26" s="62">
        <v>4.811596831079688</v>
      </c>
      <c r="D26" s="62">
        <v>10.952527614061124</v>
      </c>
      <c r="E26" s="62">
        <v>6.466860657806625</v>
      </c>
      <c r="F26" s="62">
        <v>30.306650845394795</v>
      </c>
      <c r="G26" s="62">
        <v>0.45488475135773987</v>
      </c>
      <c r="H26" s="62">
        <v>15.296590694639109</v>
      </c>
      <c r="I26" s="62">
        <v>4.0888584144225835</v>
      </c>
      <c r="J26" s="62">
        <v>8.537384386365359</v>
      </c>
    </row>
    <row r="27" spans="1:10" ht="11.25">
      <c r="A27" s="61" t="s">
        <v>96</v>
      </c>
      <c r="B27" s="62">
        <v>85.0548298035978</v>
      </c>
      <c r="C27" s="62">
        <v>95.18840316892032</v>
      </c>
      <c r="D27" s="62">
        <v>89.04747238593887</v>
      </c>
      <c r="E27" s="62">
        <v>93.53313934219337</v>
      </c>
      <c r="F27" s="62">
        <v>69.6933491546052</v>
      </c>
      <c r="G27" s="62">
        <v>99.54511524864226</v>
      </c>
      <c r="H27" s="62">
        <v>84.70340930536089</v>
      </c>
      <c r="I27" s="62">
        <v>95.91114158557743</v>
      </c>
      <c r="J27" s="62">
        <v>91.46261561363464</v>
      </c>
    </row>
    <row r="28" spans="1:10" ht="11.25">
      <c r="A28" s="61" t="s">
        <v>3</v>
      </c>
      <c r="B28" s="62">
        <v>100</v>
      </c>
      <c r="C28" s="62">
        <v>100</v>
      </c>
      <c r="D28" s="62">
        <v>100</v>
      </c>
      <c r="E28" s="62">
        <v>100</v>
      </c>
      <c r="F28" s="62">
        <v>100</v>
      </c>
      <c r="G28" s="62">
        <v>100</v>
      </c>
      <c r="H28" s="62">
        <v>100</v>
      </c>
      <c r="I28" s="62">
        <v>100</v>
      </c>
      <c r="J28" s="62">
        <v>100</v>
      </c>
    </row>
    <row r="29" spans="1:10" ht="11.25">
      <c r="A29" s="49" t="s">
        <v>77</v>
      </c>
      <c r="B29" s="59"/>
      <c r="C29" s="59"/>
      <c r="D29" s="59"/>
      <c r="E29" s="59"/>
      <c r="F29" s="59"/>
      <c r="G29" s="59"/>
      <c r="H29" s="59"/>
      <c r="I29" s="59"/>
      <c r="J29" s="59"/>
    </row>
    <row r="30" spans="1:10" ht="11.25">
      <c r="A30" s="195" t="s">
        <v>153</v>
      </c>
      <c r="B30" s="195"/>
      <c r="C30" s="195"/>
      <c r="D30" s="195"/>
      <c r="E30" s="195"/>
      <c r="F30" s="195"/>
      <c r="G30" s="195"/>
      <c r="H30" s="195"/>
      <c r="I30" s="195"/>
      <c r="J30" s="195"/>
    </row>
    <row r="31" spans="1:10" ht="11.25">
      <c r="A31" s="49"/>
      <c r="B31" s="59"/>
      <c r="C31" s="59"/>
      <c r="D31" s="59"/>
      <c r="E31" s="59"/>
      <c r="F31" s="59"/>
      <c r="G31" s="59"/>
      <c r="H31" s="59"/>
      <c r="I31" s="59"/>
      <c r="J31" s="59"/>
    </row>
    <row r="32" spans="1:10" ht="11.25">
      <c r="A32" s="64" t="s">
        <v>154</v>
      </c>
      <c r="B32" s="59"/>
      <c r="C32" s="59"/>
      <c r="D32" s="59"/>
      <c r="E32" s="59"/>
      <c r="F32" s="59"/>
      <c r="G32" s="59"/>
      <c r="H32" s="59"/>
      <c r="I32" s="59"/>
      <c r="J32" s="59"/>
    </row>
    <row r="33" spans="1:10" ht="11.25">
      <c r="A33" s="64"/>
      <c r="B33" s="59"/>
      <c r="C33" s="59"/>
      <c r="D33" s="59"/>
      <c r="E33" s="59"/>
      <c r="F33" s="59"/>
      <c r="G33" s="59"/>
      <c r="H33" s="59"/>
      <c r="I33" s="59"/>
      <c r="J33" s="59"/>
    </row>
    <row r="34" spans="1:10" ht="11.25">
      <c r="A34" s="49"/>
      <c r="B34" s="196" t="s">
        <v>0</v>
      </c>
      <c r="C34" s="197"/>
      <c r="D34" s="198" t="s">
        <v>1</v>
      </c>
      <c r="E34" s="199"/>
      <c r="F34" s="196" t="s">
        <v>4</v>
      </c>
      <c r="G34" s="197"/>
      <c r="H34" s="200" t="s">
        <v>5</v>
      </c>
      <c r="I34" s="201"/>
      <c r="J34" s="202"/>
    </row>
    <row r="35" spans="1:10" ht="22.5">
      <c r="A35" s="60"/>
      <c r="B35" s="57" t="s">
        <v>75</v>
      </c>
      <c r="C35" s="58" t="s">
        <v>74</v>
      </c>
      <c r="D35" s="57" t="s">
        <v>75</v>
      </c>
      <c r="E35" s="58" t="s">
        <v>74</v>
      </c>
      <c r="F35" s="57" t="s">
        <v>75</v>
      </c>
      <c r="G35" s="58" t="s">
        <v>74</v>
      </c>
      <c r="H35" s="57" t="s">
        <v>75</v>
      </c>
      <c r="I35" s="58" t="s">
        <v>74</v>
      </c>
      <c r="J35" s="58" t="s">
        <v>3</v>
      </c>
    </row>
    <row r="36" spans="1:10" ht="11.25">
      <c r="A36" s="61" t="s">
        <v>95</v>
      </c>
      <c r="B36" s="62">
        <v>54.448362736600096</v>
      </c>
      <c r="C36" s="62">
        <v>48.0123305591302</v>
      </c>
      <c r="D36" s="62">
        <v>14.650895333610944</v>
      </c>
      <c r="E36" s="62">
        <v>4.222754944295285</v>
      </c>
      <c r="F36" s="62">
        <v>72.30406942980669</v>
      </c>
      <c r="G36" s="62">
        <v>78.52715945498616</v>
      </c>
      <c r="H36" s="62">
        <v>43.626283030565624</v>
      </c>
      <c r="I36" s="62">
        <v>52.032681597630045</v>
      </c>
      <c r="J36" s="62">
        <v>48.69604922445153</v>
      </c>
    </row>
    <row r="37" spans="1:10" ht="11.25">
      <c r="A37" s="61" t="s">
        <v>96</v>
      </c>
      <c r="B37" s="62">
        <v>45.55163726339989</v>
      </c>
      <c r="C37" s="62">
        <v>51.98766944086979</v>
      </c>
      <c r="D37" s="62">
        <v>85.34910466638905</v>
      </c>
      <c r="E37" s="62">
        <v>95.77724505570473</v>
      </c>
      <c r="F37" s="62">
        <v>27.695930570193326</v>
      </c>
      <c r="G37" s="62">
        <v>21.472840545013845</v>
      </c>
      <c r="H37" s="62">
        <v>56.37371696943438</v>
      </c>
      <c r="I37" s="62">
        <v>47.96731840236995</v>
      </c>
      <c r="J37" s="62">
        <v>51.303950775548465</v>
      </c>
    </row>
    <row r="38" spans="1:10" ht="11.25">
      <c r="A38" s="61" t="s">
        <v>3</v>
      </c>
      <c r="B38" s="62">
        <v>100</v>
      </c>
      <c r="C38" s="62">
        <v>100</v>
      </c>
      <c r="D38" s="62">
        <v>100</v>
      </c>
      <c r="E38" s="62">
        <v>100</v>
      </c>
      <c r="F38" s="62">
        <v>100</v>
      </c>
      <c r="G38" s="62">
        <v>100</v>
      </c>
      <c r="H38" s="62">
        <v>100</v>
      </c>
      <c r="I38" s="62">
        <v>100</v>
      </c>
      <c r="J38" s="62">
        <v>100</v>
      </c>
    </row>
    <row r="39" spans="1:10" ht="11.25">
      <c r="A39" s="49" t="s">
        <v>77</v>
      </c>
      <c r="B39" s="59"/>
      <c r="C39" s="59"/>
      <c r="D39" s="59"/>
      <c r="E39" s="59"/>
      <c r="F39" s="59"/>
      <c r="G39" s="59"/>
      <c r="H39" s="59"/>
      <c r="I39" s="59"/>
      <c r="J39" s="59"/>
    </row>
    <row r="40" spans="1:10" ht="11.25">
      <c r="A40" s="195" t="s">
        <v>155</v>
      </c>
      <c r="B40" s="195"/>
      <c r="C40" s="195"/>
      <c r="D40" s="195"/>
      <c r="E40" s="195"/>
      <c r="F40" s="195"/>
      <c r="G40" s="195"/>
      <c r="H40" s="195"/>
      <c r="I40" s="195"/>
      <c r="J40" s="195"/>
    </row>
    <row r="41" spans="1:10" ht="11.25">
      <c r="A41" s="49"/>
      <c r="B41" s="59"/>
      <c r="C41" s="59"/>
      <c r="D41" s="59"/>
      <c r="E41" s="59"/>
      <c r="F41" s="59"/>
      <c r="G41" s="59"/>
      <c r="H41" s="59"/>
      <c r="I41" s="59"/>
      <c r="J41" s="59"/>
    </row>
    <row r="42" spans="1:10" ht="11.25">
      <c r="A42" s="64" t="s">
        <v>156</v>
      </c>
      <c r="B42" s="59"/>
      <c r="C42" s="59"/>
      <c r="D42" s="59"/>
      <c r="E42" s="59"/>
      <c r="F42" s="59"/>
      <c r="G42" s="59"/>
      <c r="H42" s="59"/>
      <c r="I42" s="59"/>
      <c r="J42" s="59"/>
    </row>
    <row r="43" spans="1:10" ht="11.25">
      <c r="A43" s="64"/>
      <c r="B43" s="59"/>
      <c r="C43" s="59"/>
      <c r="D43" s="59"/>
      <c r="E43" s="59"/>
      <c r="F43" s="59"/>
      <c r="G43" s="59"/>
      <c r="H43" s="59"/>
      <c r="I43" s="59"/>
      <c r="J43" s="59"/>
    </row>
    <row r="44" spans="1:10" ht="11.25">
      <c r="A44" s="49"/>
      <c r="B44" s="196" t="s">
        <v>0</v>
      </c>
      <c r="C44" s="197"/>
      <c r="D44" s="198" t="s">
        <v>1</v>
      </c>
      <c r="E44" s="199"/>
      <c r="F44" s="196" t="s">
        <v>4</v>
      </c>
      <c r="G44" s="197"/>
      <c r="H44" s="200" t="s">
        <v>5</v>
      </c>
      <c r="I44" s="201"/>
      <c r="J44" s="202"/>
    </row>
    <row r="45" spans="1:10" ht="22.5">
      <c r="A45" s="60"/>
      <c r="B45" s="57" t="s">
        <v>75</v>
      </c>
      <c r="C45" s="58" t="s">
        <v>74</v>
      </c>
      <c r="D45" s="57" t="s">
        <v>75</v>
      </c>
      <c r="E45" s="58" t="s">
        <v>74</v>
      </c>
      <c r="F45" s="57" t="s">
        <v>75</v>
      </c>
      <c r="G45" s="58" t="s">
        <v>74</v>
      </c>
      <c r="H45" s="57" t="s">
        <v>75</v>
      </c>
      <c r="I45" s="58" t="s">
        <v>74</v>
      </c>
      <c r="J45" s="58" t="s">
        <v>3</v>
      </c>
    </row>
    <row r="46" spans="1:10" ht="11.25">
      <c r="A46" s="61" t="s">
        <v>95</v>
      </c>
      <c r="B46" s="62">
        <v>44.885697515400395</v>
      </c>
      <c r="C46" s="62">
        <v>40.17678065505998</v>
      </c>
      <c r="D46" s="62">
        <v>11.760091986937805</v>
      </c>
      <c r="E46" s="62">
        <v>1.9594417927177075</v>
      </c>
      <c r="F46" s="62">
        <v>62.50436749519018</v>
      </c>
      <c r="G46" s="62">
        <v>37.38638716722985</v>
      </c>
      <c r="H46" s="62">
        <v>36.16980328286154</v>
      </c>
      <c r="I46" s="62">
        <v>38.442961059831255</v>
      </c>
      <c r="J46" s="62">
        <v>37.540708832855515</v>
      </c>
    </row>
    <row r="47" spans="1:10" ht="11.25">
      <c r="A47" s="61" t="s">
        <v>96</v>
      </c>
      <c r="B47" s="62">
        <v>55.1143024845996</v>
      </c>
      <c r="C47" s="62">
        <v>59.823219344940014</v>
      </c>
      <c r="D47" s="62">
        <v>88.23990801306219</v>
      </c>
      <c r="E47" s="62">
        <v>98.04055820728229</v>
      </c>
      <c r="F47" s="62">
        <v>37.49563250480982</v>
      </c>
      <c r="G47" s="62">
        <v>62.61361283277016</v>
      </c>
      <c r="H47" s="62">
        <v>63.830196717138456</v>
      </c>
      <c r="I47" s="62">
        <v>61.55703894016874</v>
      </c>
      <c r="J47" s="62">
        <v>62.45929116714449</v>
      </c>
    </row>
    <row r="48" spans="1:10" ht="11.25">
      <c r="A48" s="61" t="s">
        <v>3</v>
      </c>
      <c r="B48" s="62">
        <v>100</v>
      </c>
      <c r="C48" s="62">
        <v>100</v>
      </c>
      <c r="D48" s="62">
        <v>100</v>
      </c>
      <c r="E48" s="62">
        <v>100</v>
      </c>
      <c r="F48" s="62">
        <v>100</v>
      </c>
      <c r="G48" s="62">
        <v>100</v>
      </c>
      <c r="H48" s="62">
        <v>100</v>
      </c>
      <c r="I48" s="62">
        <v>100</v>
      </c>
      <c r="J48" s="62">
        <v>100</v>
      </c>
    </row>
    <row r="49" spans="1:10" ht="11.25">
      <c r="A49" s="49" t="s">
        <v>77</v>
      </c>
      <c r="B49" s="59"/>
      <c r="C49" s="59"/>
      <c r="D49" s="59"/>
      <c r="E49" s="59"/>
      <c r="F49" s="59"/>
      <c r="G49" s="59"/>
      <c r="H49" s="59"/>
      <c r="I49" s="59"/>
      <c r="J49" s="59"/>
    </row>
    <row r="50" spans="1:10" ht="11.25">
      <c r="A50" s="195" t="s">
        <v>157</v>
      </c>
      <c r="B50" s="195"/>
      <c r="C50" s="195"/>
      <c r="D50" s="195"/>
      <c r="E50" s="195"/>
      <c r="F50" s="195"/>
      <c r="G50" s="195"/>
      <c r="H50" s="195"/>
      <c r="I50" s="195"/>
      <c r="J50" s="195"/>
    </row>
    <row r="51" spans="1:10" ht="11.25">
      <c r="A51" s="49"/>
      <c r="B51" s="59"/>
      <c r="C51" s="59"/>
      <c r="D51" s="59"/>
      <c r="E51" s="59"/>
      <c r="F51" s="59"/>
      <c r="G51" s="59"/>
      <c r="H51" s="59"/>
      <c r="I51" s="59"/>
      <c r="J51" s="59"/>
    </row>
    <row r="52" spans="1:10" ht="11.25">
      <c r="A52" s="64" t="s">
        <v>158</v>
      </c>
      <c r="B52" s="59"/>
      <c r="C52" s="59"/>
      <c r="D52" s="59"/>
      <c r="E52" s="59"/>
      <c r="F52" s="59"/>
      <c r="G52" s="59"/>
      <c r="H52" s="59"/>
      <c r="I52" s="59"/>
      <c r="J52" s="59"/>
    </row>
    <row r="53" spans="1:10" ht="11.25">
      <c r="A53" s="64"/>
      <c r="B53" s="59"/>
      <c r="C53" s="59"/>
      <c r="D53" s="59"/>
      <c r="E53" s="59"/>
      <c r="F53" s="59"/>
      <c r="G53" s="59"/>
      <c r="H53" s="59"/>
      <c r="I53" s="59"/>
      <c r="J53" s="59"/>
    </row>
    <row r="54" spans="1:10" ht="11.25">
      <c r="A54" s="49"/>
      <c r="B54" s="196" t="s">
        <v>0</v>
      </c>
      <c r="C54" s="197"/>
      <c r="D54" s="198" t="s">
        <v>1</v>
      </c>
      <c r="E54" s="199"/>
      <c r="F54" s="196" t="s">
        <v>4</v>
      </c>
      <c r="G54" s="197"/>
      <c r="H54" s="200" t="s">
        <v>5</v>
      </c>
      <c r="I54" s="201"/>
      <c r="J54" s="202"/>
    </row>
    <row r="55" spans="1:10" ht="22.5">
      <c r="A55" s="60"/>
      <c r="B55" s="57" t="s">
        <v>75</v>
      </c>
      <c r="C55" s="58" t="s">
        <v>74</v>
      </c>
      <c r="D55" s="57" t="s">
        <v>75</v>
      </c>
      <c r="E55" s="58" t="s">
        <v>74</v>
      </c>
      <c r="F55" s="57" t="s">
        <v>75</v>
      </c>
      <c r="G55" s="58" t="s">
        <v>74</v>
      </c>
      <c r="H55" s="57" t="s">
        <v>75</v>
      </c>
      <c r="I55" s="58" t="s">
        <v>74</v>
      </c>
      <c r="J55" s="58" t="s">
        <v>3</v>
      </c>
    </row>
    <row r="56" spans="1:10" ht="11.25">
      <c r="A56" s="61" t="s">
        <v>95</v>
      </c>
      <c r="B56" s="62">
        <v>24.433630274498086</v>
      </c>
      <c r="C56" s="62">
        <v>45.81015663795958</v>
      </c>
      <c r="D56" s="62">
        <v>0</v>
      </c>
      <c r="E56" s="62">
        <v>0</v>
      </c>
      <c r="F56" s="62">
        <v>58.522290427277724</v>
      </c>
      <c r="G56" s="62">
        <v>13.036141273980853</v>
      </c>
      <c r="H56" s="62">
        <v>20.238582240742023</v>
      </c>
      <c r="I56" s="62">
        <v>38.48803678604906</v>
      </c>
      <c r="J56" s="62">
        <v>31.244540020705262</v>
      </c>
    </row>
    <row r="57" spans="1:10" ht="11.25">
      <c r="A57" s="61" t="s">
        <v>96</v>
      </c>
      <c r="B57" s="62">
        <v>75.56636972550193</v>
      </c>
      <c r="C57" s="62">
        <v>54.18984336204041</v>
      </c>
      <c r="D57" s="62">
        <v>100</v>
      </c>
      <c r="E57" s="62">
        <v>100</v>
      </c>
      <c r="F57" s="62">
        <v>41.47770957272228</v>
      </c>
      <c r="G57" s="62">
        <v>86.96385872601915</v>
      </c>
      <c r="H57" s="62">
        <v>79.76141775925798</v>
      </c>
      <c r="I57" s="62">
        <v>61.511963213950935</v>
      </c>
      <c r="J57" s="62">
        <v>68.75545997929473</v>
      </c>
    </row>
    <row r="58" spans="1:10" ht="11.25">
      <c r="A58" s="61" t="s">
        <v>3</v>
      </c>
      <c r="B58" s="62">
        <v>100</v>
      </c>
      <c r="C58" s="62">
        <v>100</v>
      </c>
      <c r="D58" s="62">
        <v>100</v>
      </c>
      <c r="E58" s="62">
        <v>100</v>
      </c>
      <c r="F58" s="62">
        <v>100</v>
      </c>
      <c r="G58" s="62">
        <v>100</v>
      </c>
      <c r="H58" s="62">
        <v>100</v>
      </c>
      <c r="I58" s="62">
        <v>100</v>
      </c>
      <c r="J58" s="62">
        <v>100</v>
      </c>
    </row>
    <row r="59" spans="1:10" ht="11.25">
      <c r="A59" s="49" t="s">
        <v>77</v>
      </c>
      <c r="B59" s="59"/>
      <c r="C59" s="59"/>
      <c r="D59" s="59"/>
      <c r="E59" s="59"/>
      <c r="F59" s="59"/>
      <c r="G59" s="59"/>
      <c r="H59" s="59"/>
      <c r="I59" s="59"/>
      <c r="J59" s="59"/>
    </row>
    <row r="60" spans="1:10" ht="11.25">
      <c r="A60" s="195" t="s">
        <v>159</v>
      </c>
      <c r="B60" s="195"/>
      <c r="C60" s="195"/>
      <c r="D60" s="195"/>
      <c r="E60" s="195"/>
      <c r="F60" s="195"/>
      <c r="G60" s="195"/>
      <c r="H60" s="195"/>
      <c r="I60" s="195"/>
      <c r="J60" s="195"/>
    </row>
    <row r="61" spans="1:10" ht="11.25">
      <c r="A61" s="49"/>
      <c r="B61" s="59"/>
      <c r="C61" s="59"/>
      <c r="D61" s="59"/>
      <c r="E61" s="59"/>
      <c r="F61" s="59"/>
      <c r="G61" s="59"/>
      <c r="H61" s="59"/>
      <c r="I61" s="59"/>
      <c r="J61" s="59"/>
    </row>
    <row r="62" spans="1:10" ht="11.25">
      <c r="A62" s="65" t="s">
        <v>160</v>
      </c>
      <c r="B62" s="59"/>
      <c r="C62" s="59"/>
      <c r="D62" s="59"/>
      <c r="E62" s="59"/>
      <c r="F62" s="59"/>
      <c r="G62" s="59"/>
      <c r="H62" s="59"/>
      <c r="I62" s="59"/>
      <c r="J62" s="59"/>
    </row>
    <row r="63" spans="1:10" ht="11.25">
      <c r="A63" s="65"/>
      <c r="B63" s="59"/>
      <c r="C63" s="59"/>
      <c r="D63" s="59"/>
      <c r="E63" s="59"/>
      <c r="F63" s="59"/>
      <c r="G63" s="59"/>
      <c r="H63" s="59"/>
      <c r="I63" s="59"/>
      <c r="J63" s="59"/>
    </row>
    <row r="64" spans="1:10" ht="11.25">
      <c r="A64" s="49"/>
      <c r="B64" s="196" t="s">
        <v>0</v>
      </c>
      <c r="C64" s="197"/>
      <c r="D64" s="198" t="s">
        <v>1</v>
      </c>
      <c r="E64" s="199"/>
      <c r="F64" s="196" t="s">
        <v>4</v>
      </c>
      <c r="G64" s="197"/>
      <c r="H64" s="200" t="s">
        <v>5</v>
      </c>
      <c r="I64" s="201"/>
      <c r="J64" s="202"/>
    </row>
    <row r="65" spans="1:10" ht="22.5">
      <c r="A65" s="60"/>
      <c r="B65" s="57" t="s">
        <v>75</v>
      </c>
      <c r="C65" s="58" t="s">
        <v>74</v>
      </c>
      <c r="D65" s="57" t="s">
        <v>75</v>
      </c>
      <c r="E65" s="58" t="s">
        <v>74</v>
      </c>
      <c r="F65" s="57" t="s">
        <v>75</v>
      </c>
      <c r="G65" s="58" t="s">
        <v>74</v>
      </c>
      <c r="H65" s="57" t="s">
        <v>75</v>
      </c>
      <c r="I65" s="58" t="s">
        <v>74</v>
      </c>
      <c r="J65" s="58" t="s">
        <v>3</v>
      </c>
    </row>
    <row r="66" spans="1:10" ht="11.25">
      <c r="A66" s="66" t="s">
        <v>98</v>
      </c>
      <c r="B66" s="67">
        <v>35.96978891613975</v>
      </c>
      <c r="C66" s="67">
        <v>40.08267679145294</v>
      </c>
      <c r="D66" s="67">
        <v>33.01399954900409</v>
      </c>
      <c r="E66" s="67">
        <v>55.92351663241487</v>
      </c>
      <c r="F66" s="67">
        <v>31.294410368229368</v>
      </c>
      <c r="G66" s="67">
        <v>37.10544082958634</v>
      </c>
      <c r="H66" s="67">
        <v>34.64854341232387</v>
      </c>
      <c r="I66" s="67">
        <v>40.085093305557834</v>
      </c>
      <c r="J66" s="67">
        <v>37.94706240973042</v>
      </c>
    </row>
    <row r="67" spans="1:10" ht="11.25">
      <c r="A67" s="66" t="s">
        <v>99</v>
      </c>
      <c r="B67" s="67">
        <v>36.33205294448658</v>
      </c>
      <c r="C67" s="67">
        <v>36.840909001705924</v>
      </c>
      <c r="D67" s="67">
        <v>29.886547927785042</v>
      </c>
      <c r="E67" s="67">
        <v>47.95964378311351</v>
      </c>
      <c r="F67" s="67">
        <v>31.445358729097922</v>
      </c>
      <c r="G67" s="67">
        <v>36.27329192546584</v>
      </c>
      <c r="H67" s="67">
        <v>34.980742180883574</v>
      </c>
      <c r="I67" s="67">
        <v>36.840909001705924</v>
      </c>
      <c r="J67" s="67">
        <v>36.840909001705924</v>
      </c>
    </row>
    <row r="68" spans="1:10" ht="22.5">
      <c r="A68" s="66" t="s">
        <v>100</v>
      </c>
      <c r="B68" s="67">
        <v>30.101394169835235</v>
      </c>
      <c r="C68" s="67">
        <v>32.216483482569956</v>
      </c>
      <c r="D68" s="67">
        <v>25.615563987036598</v>
      </c>
      <c r="E68" s="67">
        <v>40.42898637722483</v>
      </c>
      <c r="F68" s="67">
        <v>19.372136794630492</v>
      </c>
      <c r="G68" s="67">
        <v>30.281491171281804</v>
      </c>
      <c r="H68" s="67">
        <v>25.615563987036598</v>
      </c>
      <c r="I68" s="67">
        <v>32.081861012956416</v>
      </c>
      <c r="J68" s="67">
        <v>30.281491171281804</v>
      </c>
    </row>
    <row r="69" spans="1:10" ht="22.5">
      <c r="A69" s="66" t="s">
        <v>101</v>
      </c>
      <c r="B69" s="67">
        <v>43.038229744829735</v>
      </c>
      <c r="C69" s="67">
        <v>47.66275135242312</v>
      </c>
      <c r="D69" s="67">
        <v>43.31936741990576</v>
      </c>
      <c r="E69" s="67">
        <v>73.41187100361412</v>
      </c>
      <c r="F69" s="67">
        <v>41.588504234982665</v>
      </c>
      <c r="G69" s="67">
        <v>43.58372456964006</v>
      </c>
      <c r="H69" s="67">
        <v>43.286291986465294</v>
      </c>
      <c r="I69" s="67">
        <v>46.38413133989402</v>
      </c>
      <c r="J69" s="67">
        <v>44.30110877619128</v>
      </c>
    </row>
    <row r="70" spans="1:10" ht="11.25">
      <c r="A70" s="49" t="s">
        <v>161</v>
      </c>
      <c r="B70" s="59"/>
      <c r="C70" s="59"/>
      <c r="D70" s="59"/>
      <c r="E70" s="59"/>
      <c r="F70" s="59"/>
      <c r="G70" s="59"/>
      <c r="H70" s="59"/>
      <c r="I70" s="59"/>
      <c r="J70" s="59"/>
    </row>
    <row r="71" spans="1:10" ht="11.25">
      <c r="A71" s="49" t="s">
        <v>162</v>
      </c>
      <c r="B71" s="59"/>
      <c r="C71" s="59"/>
      <c r="D71" s="59"/>
      <c r="E71" s="59"/>
      <c r="F71" s="59"/>
      <c r="G71" s="59"/>
      <c r="H71" s="59"/>
      <c r="I71" s="59"/>
      <c r="J71" s="59"/>
    </row>
    <row r="72" spans="1:10" ht="11.25">
      <c r="A72" s="49" t="s">
        <v>163</v>
      </c>
      <c r="B72" s="59"/>
      <c r="C72" s="59"/>
      <c r="D72" s="59"/>
      <c r="E72" s="59"/>
      <c r="F72" s="59"/>
      <c r="G72" s="59"/>
      <c r="H72" s="59"/>
      <c r="I72" s="59"/>
      <c r="J72" s="59"/>
    </row>
  </sheetData>
  <sheetProtection/>
  <mergeCells count="34">
    <mergeCell ref="A20:J20"/>
    <mergeCell ref="A60:J60"/>
    <mergeCell ref="A50:J50"/>
    <mergeCell ref="A40:J40"/>
    <mergeCell ref="A30:J30"/>
    <mergeCell ref="B24:C24"/>
    <mergeCell ref="D24:E24"/>
    <mergeCell ref="F24:G24"/>
    <mergeCell ref="H24:J24"/>
    <mergeCell ref="B34:C34"/>
    <mergeCell ref="B4:C4"/>
    <mergeCell ref="D4:E4"/>
    <mergeCell ref="F4:G4"/>
    <mergeCell ref="H4:J4"/>
    <mergeCell ref="A10:J10"/>
    <mergeCell ref="B14:C14"/>
    <mergeCell ref="D14:E14"/>
    <mergeCell ref="F14:G14"/>
    <mergeCell ref="H14:J14"/>
    <mergeCell ref="D34:E34"/>
    <mergeCell ref="F34:G34"/>
    <mergeCell ref="H34:J34"/>
    <mergeCell ref="B44:C44"/>
    <mergeCell ref="D44:E44"/>
    <mergeCell ref="F44:G44"/>
    <mergeCell ref="H44:J44"/>
    <mergeCell ref="B64:C64"/>
    <mergeCell ref="D64:E64"/>
    <mergeCell ref="F64:G64"/>
    <mergeCell ref="H64:J64"/>
    <mergeCell ref="B54:C54"/>
    <mergeCell ref="D54:E54"/>
    <mergeCell ref="F54:G54"/>
    <mergeCell ref="H54:J54"/>
  </mergeCells>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11.421875" defaultRowHeight="12.75"/>
  <cols>
    <col min="1" max="1" width="25.57421875" style="1" customWidth="1"/>
    <col min="2" max="4" width="12.8515625" style="1" bestFit="1" customWidth="1"/>
    <col min="5" max="16384" width="11.421875" style="1" customWidth="1"/>
  </cols>
  <sheetData>
    <row r="1" ht="11.25">
      <c r="A1" s="41" t="s">
        <v>64</v>
      </c>
    </row>
    <row r="3" spans="1:4" ht="22.5">
      <c r="A3" s="72"/>
      <c r="B3" s="73" t="s">
        <v>25</v>
      </c>
      <c r="C3" s="74" t="s">
        <v>26</v>
      </c>
      <c r="D3" s="73" t="s">
        <v>3</v>
      </c>
    </row>
    <row r="4" spans="1:4" ht="22.5">
      <c r="A4" s="75" t="s">
        <v>29</v>
      </c>
      <c r="B4" s="76">
        <v>0.6030842295997401</v>
      </c>
      <c r="C4" s="77">
        <v>0.39691577040026</v>
      </c>
      <c r="D4" s="76">
        <v>1</v>
      </c>
    </row>
    <row r="5" spans="1:4" ht="22.5">
      <c r="A5" s="26" t="s">
        <v>27</v>
      </c>
      <c r="B5" s="78">
        <v>0.782113892006771</v>
      </c>
      <c r="C5" s="76">
        <v>0.2178861079932283</v>
      </c>
      <c r="D5" s="79">
        <v>1</v>
      </c>
    </row>
    <row r="6" spans="1:4" ht="11.25">
      <c r="A6" s="80"/>
      <c r="B6" s="27"/>
      <c r="C6" s="27"/>
      <c r="D6" s="81"/>
    </row>
    <row r="7" spans="1:4" ht="22.5">
      <c r="A7" s="26" t="s">
        <v>28</v>
      </c>
      <c r="B7" s="76">
        <v>0.6397176837335362</v>
      </c>
      <c r="C7" s="76">
        <v>0.2707868153628142</v>
      </c>
      <c r="D7" s="76">
        <v>0.4932832038897345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1"/>
  <sheetViews>
    <sheetView zoomScalePageLayoutView="0" workbookViewId="0" topLeftCell="A1">
      <selection activeCell="A1" sqref="A1:K1"/>
    </sheetView>
  </sheetViews>
  <sheetFormatPr defaultColWidth="11.421875" defaultRowHeight="12.75"/>
  <cols>
    <col min="1" max="16384" width="11.421875" style="1" customWidth="1"/>
  </cols>
  <sheetData>
    <row r="1" spans="1:11" s="41" customFormat="1" ht="27" customHeight="1">
      <c r="A1" s="191" t="s">
        <v>288</v>
      </c>
      <c r="B1" s="191"/>
      <c r="C1" s="191"/>
      <c r="D1" s="191"/>
      <c r="E1" s="191"/>
      <c r="F1" s="191"/>
      <c r="G1" s="191"/>
      <c r="H1" s="191"/>
      <c r="I1" s="191"/>
      <c r="J1" s="191"/>
      <c r="K1" s="191"/>
    </row>
    <row r="2" spans="1:7" ht="11.25">
      <c r="A2" s="52"/>
      <c r="B2" s="52"/>
      <c r="C2" s="52"/>
      <c r="D2" s="52"/>
      <c r="E2" s="52"/>
      <c r="F2" s="52"/>
      <c r="G2" s="52"/>
    </row>
    <row r="3" spans="1:7" ht="22.5">
      <c r="A3" s="163"/>
      <c r="B3" s="164" t="s">
        <v>25</v>
      </c>
      <c r="C3" s="164" t="s">
        <v>26</v>
      </c>
      <c r="D3" s="52"/>
      <c r="E3" s="52"/>
      <c r="F3" s="52"/>
      <c r="G3" s="52"/>
    </row>
    <row r="4" spans="1:7" ht="11.25">
      <c r="A4" s="165" t="s">
        <v>34</v>
      </c>
      <c r="B4" s="166">
        <v>0.008344081956684086</v>
      </c>
      <c r="C4" s="166">
        <v>7.74122333596511E-05</v>
      </c>
      <c r="D4" s="52"/>
      <c r="E4" s="52"/>
      <c r="F4" s="52"/>
      <c r="G4" s="52"/>
    </row>
    <row r="5" spans="1:7" ht="11.25">
      <c r="A5" s="165" t="s">
        <v>35</v>
      </c>
      <c r="B5" s="166">
        <v>0.7186117171546782</v>
      </c>
      <c r="C5" s="166">
        <v>0.35494232029648765</v>
      </c>
      <c r="D5" s="52"/>
      <c r="E5" s="52"/>
      <c r="F5" s="52"/>
      <c r="G5" s="52"/>
    </row>
    <row r="6" spans="1:7" ht="11.25">
      <c r="A6" s="165" t="s">
        <v>36</v>
      </c>
      <c r="B6" s="166">
        <v>0.17913814679531057</v>
      </c>
      <c r="C6" s="166">
        <v>0.1528238517827825</v>
      </c>
      <c r="D6" s="52"/>
      <c r="E6" s="52"/>
      <c r="F6" s="52"/>
      <c r="G6" s="52"/>
    </row>
    <row r="7" spans="1:7" ht="11.25">
      <c r="A7" s="165" t="s">
        <v>37</v>
      </c>
      <c r="B7" s="166">
        <v>0.07400421233368179</v>
      </c>
      <c r="C7" s="166">
        <v>0.17461094779769962</v>
      </c>
      <c r="D7" s="52"/>
      <c r="E7" s="52"/>
      <c r="F7" s="52"/>
      <c r="G7" s="52"/>
    </row>
    <row r="8" spans="1:7" ht="11.25">
      <c r="A8" s="165" t="s">
        <v>38</v>
      </c>
      <c r="B8" s="166">
        <v>0.006555798275100974</v>
      </c>
      <c r="C8" s="166">
        <v>0.04431504628209416</v>
      </c>
      <c r="D8" s="52"/>
      <c r="E8" s="52"/>
      <c r="F8" s="52"/>
      <c r="G8" s="52"/>
    </row>
    <row r="9" spans="1:7" ht="11.25">
      <c r="A9" s="165" t="s">
        <v>39</v>
      </c>
      <c r="B9" s="166">
        <v>0.013346043484544294</v>
      </c>
      <c r="C9" s="166">
        <v>0.27323042160757627</v>
      </c>
      <c r="D9" s="52"/>
      <c r="E9" s="52"/>
      <c r="F9" s="52"/>
      <c r="G9" s="52"/>
    </row>
    <row r="10" spans="1:7" ht="11.25">
      <c r="A10" s="167" t="s">
        <v>3</v>
      </c>
      <c r="B10" s="166">
        <v>1</v>
      </c>
      <c r="C10" s="166">
        <v>1</v>
      </c>
      <c r="D10" s="52"/>
      <c r="E10" s="52"/>
      <c r="F10" s="52"/>
      <c r="G10" s="52"/>
    </row>
    <row r="11" spans="1:7" ht="11.25">
      <c r="A11" s="2" t="s">
        <v>62</v>
      </c>
      <c r="B11" s="52"/>
      <c r="C11" s="52"/>
      <c r="D11" s="52"/>
      <c r="E11" s="52"/>
      <c r="F11" s="52"/>
      <c r="G11" s="52"/>
    </row>
  </sheetData>
  <sheetProtection/>
  <mergeCells count="1">
    <mergeCell ref="A1:K1"/>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11.421875" defaultRowHeight="12.75"/>
  <cols>
    <col min="1" max="16384" width="11.421875" style="1" customWidth="1"/>
  </cols>
  <sheetData>
    <row r="1" spans="1:7" ht="23.25" customHeight="1">
      <c r="A1" s="191" t="s">
        <v>293</v>
      </c>
      <c r="B1" s="191"/>
      <c r="C1" s="191"/>
      <c r="D1" s="191"/>
      <c r="E1" s="191"/>
      <c r="F1" s="191"/>
      <c r="G1" s="191"/>
    </row>
    <row r="2" spans="1:7" ht="11.25">
      <c r="A2" s="52"/>
      <c r="B2" s="52"/>
      <c r="C2" s="52"/>
      <c r="D2" s="52"/>
      <c r="E2" s="52"/>
      <c r="F2" s="52"/>
      <c r="G2" s="52"/>
    </row>
    <row r="3" spans="1:7" ht="22.5">
      <c r="A3" s="168"/>
      <c r="B3" s="169" t="s">
        <v>25</v>
      </c>
      <c r="C3" s="169" t="s">
        <v>26</v>
      </c>
      <c r="D3" s="52"/>
      <c r="E3" s="52"/>
      <c r="F3" s="52"/>
      <c r="G3" s="52"/>
    </row>
    <row r="4" spans="1:7" ht="11.25">
      <c r="A4" s="55" t="s">
        <v>40</v>
      </c>
      <c r="B4" s="171">
        <v>0.03253921517304366</v>
      </c>
      <c r="C4" s="171">
        <v>0.05009660736170617</v>
      </c>
      <c r="D4" s="52"/>
      <c r="E4" s="52"/>
      <c r="F4" s="52"/>
      <c r="G4" s="52"/>
    </row>
    <row r="5" spans="1:7" ht="11.25">
      <c r="A5" s="55" t="s">
        <v>41</v>
      </c>
      <c r="B5" s="171">
        <v>0.04655277557088725</v>
      </c>
      <c r="C5" s="171">
        <v>0.00618072339486472</v>
      </c>
      <c r="D5" s="52"/>
      <c r="E5" s="52"/>
      <c r="F5" s="52"/>
      <c r="G5" s="52"/>
    </row>
    <row r="6" spans="1:7" ht="11.25">
      <c r="A6" s="55" t="s">
        <v>42</v>
      </c>
      <c r="B6" s="171">
        <v>0.2128991989786473</v>
      </c>
      <c r="C6" s="171">
        <v>0.08395370718480319</v>
      </c>
      <c r="D6" s="52"/>
      <c r="E6" s="52"/>
      <c r="F6" s="52"/>
      <c r="G6" s="52"/>
    </row>
    <row r="7" spans="1:7" ht="11.25">
      <c r="A7" s="55" t="s">
        <v>43</v>
      </c>
      <c r="B7" s="171">
        <v>0.1816417618336242</v>
      </c>
      <c r="C7" s="171">
        <v>0.16158095639582498</v>
      </c>
      <c r="D7" s="52"/>
      <c r="E7" s="52"/>
      <c r="F7" s="52"/>
      <c r="G7" s="52"/>
    </row>
    <row r="8" spans="1:7" ht="11.25">
      <c r="A8" s="55" t="s">
        <v>44</v>
      </c>
      <c r="B8" s="171">
        <v>0.09073147676124921</v>
      </c>
      <c r="C8" s="171">
        <v>0.08428543438361583</v>
      </c>
      <c r="D8" s="52"/>
      <c r="E8" s="52"/>
      <c r="F8" s="52"/>
      <c r="G8" s="52"/>
    </row>
    <row r="9" spans="1:7" ht="11.25">
      <c r="A9" s="55" t="s">
        <v>45</v>
      </c>
      <c r="B9" s="171">
        <v>0.3254829613303467</v>
      </c>
      <c r="C9" s="171">
        <v>0.1781288825638613</v>
      </c>
      <c r="D9" s="52"/>
      <c r="E9" s="52"/>
      <c r="F9" s="52"/>
      <c r="G9" s="52"/>
    </row>
    <row r="10" spans="1:7" ht="11.25">
      <c r="A10" s="173" t="s">
        <v>46</v>
      </c>
      <c r="B10" s="171">
        <v>0.11015261035220181</v>
      </c>
      <c r="C10" s="171">
        <v>0.4357736887153238</v>
      </c>
      <c r="D10" s="52"/>
      <c r="E10" s="52"/>
      <c r="F10" s="52"/>
      <c r="G10" s="52"/>
    </row>
    <row r="11" spans="1:7" ht="11.25">
      <c r="A11" s="173" t="s">
        <v>3</v>
      </c>
      <c r="B11" s="171">
        <v>1</v>
      </c>
      <c r="C11" s="171">
        <v>1</v>
      </c>
      <c r="D11" s="52"/>
      <c r="E11" s="52"/>
      <c r="F11" s="52"/>
      <c r="G11" s="52"/>
    </row>
    <row r="12" spans="1:7" ht="11.25">
      <c r="A12" s="2" t="s">
        <v>62</v>
      </c>
      <c r="B12" s="52"/>
      <c r="C12" s="52"/>
      <c r="D12" s="52"/>
      <c r="E12" s="52"/>
      <c r="F12" s="52"/>
      <c r="G12" s="52"/>
    </row>
  </sheetData>
  <sheetProtection/>
  <mergeCells count="1">
    <mergeCell ref="A1:G1"/>
  </mergeCells>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G1"/>
    </sheetView>
  </sheetViews>
  <sheetFormatPr defaultColWidth="11.421875" defaultRowHeight="12.75"/>
  <cols>
    <col min="1" max="16384" width="11.421875" style="1" customWidth="1"/>
  </cols>
  <sheetData>
    <row r="1" spans="1:7" ht="23.25" customHeight="1">
      <c r="A1" s="191" t="s">
        <v>292</v>
      </c>
      <c r="B1" s="191"/>
      <c r="C1" s="191"/>
      <c r="D1" s="191"/>
      <c r="E1" s="191"/>
      <c r="F1" s="191"/>
      <c r="G1" s="191"/>
    </row>
    <row r="3" spans="1:6" ht="22.5">
      <c r="A3" s="168"/>
      <c r="B3" s="169" t="s">
        <v>25</v>
      </c>
      <c r="C3" s="169" t="s">
        <v>26</v>
      </c>
      <c r="D3" s="52"/>
      <c r="E3" s="52"/>
      <c r="F3" s="52"/>
    </row>
    <row r="4" spans="1:6" ht="11.25">
      <c r="A4" s="55" t="s">
        <v>47</v>
      </c>
      <c r="B4" s="171">
        <v>0.08745679856777545</v>
      </c>
      <c r="C4" s="171">
        <v>0.04887284246253685</v>
      </c>
      <c r="D4" s="52"/>
      <c r="E4" s="52"/>
      <c r="F4" s="52"/>
    </row>
    <row r="5" spans="1:6" ht="11.25">
      <c r="A5" s="55" t="s">
        <v>48</v>
      </c>
      <c r="B5" s="171">
        <v>0.1069156913207433</v>
      </c>
      <c r="C5" s="171">
        <v>0.01997204299305358</v>
      </c>
      <c r="D5" s="52"/>
      <c r="E5" s="52"/>
      <c r="F5" s="52"/>
    </row>
    <row r="6" spans="1:6" ht="11.25">
      <c r="A6" s="55" t="s">
        <v>49</v>
      </c>
      <c r="B6" s="171">
        <v>0.1758763077710689</v>
      </c>
      <c r="C6" s="171">
        <v>0.06337522175776023</v>
      </c>
      <c r="D6" s="52"/>
      <c r="E6" s="52"/>
      <c r="F6" s="52"/>
    </row>
    <row r="7" spans="1:6" ht="11.25">
      <c r="A7" s="55" t="s">
        <v>43</v>
      </c>
      <c r="B7" s="171">
        <v>0.12363832430068213</v>
      </c>
      <c r="C7" s="171">
        <v>0.13997572849113474</v>
      </c>
      <c r="D7" s="52"/>
      <c r="E7" s="52"/>
      <c r="F7" s="52"/>
    </row>
    <row r="8" spans="1:6" ht="11.25">
      <c r="A8" s="55" t="s">
        <v>44</v>
      </c>
      <c r="B8" s="171">
        <v>0.1210851374862667</v>
      </c>
      <c r="C8" s="171">
        <v>0.26821588124669554</v>
      </c>
      <c r="D8" s="52"/>
      <c r="E8" s="52"/>
      <c r="F8" s="52"/>
    </row>
    <row r="9" spans="1:6" ht="11.25">
      <c r="A9" s="55" t="s">
        <v>45</v>
      </c>
      <c r="B9" s="171">
        <v>0.11105075498327736</v>
      </c>
      <c r="C9" s="171">
        <v>0.04776367541352904</v>
      </c>
      <c r="D9" s="52"/>
      <c r="E9" s="52"/>
      <c r="F9" s="52"/>
    </row>
    <row r="10" spans="1:6" ht="11.25">
      <c r="A10" s="173" t="s">
        <v>50</v>
      </c>
      <c r="B10" s="171">
        <v>0.2134461832599589</v>
      </c>
      <c r="C10" s="171">
        <v>0.132323915074681</v>
      </c>
      <c r="D10" s="52"/>
      <c r="E10" s="52"/>
      <c r="F10" s="52"/>
    </row>
    <row r="11" spans="1:6" ht="11.25">
      <c r="A11" s="173" t="s">
        <v>51</v>
      </c>
      <c r="B11" s="171">
        <v>0.06053080231022731</v>
      </c>
      <c r="C11" s="171">
        <v>0.27950069256060917</v>
      </c>
      <c r="D11" s="52"/>
      <c r="E11" s="52"/>
      <c r="F11" s="52"/>
    </row>
    <row r="12" spans="1:6" ht="11.25">
      <c r="A12" s="173" t="s">
        <v>3</v>
      </c>
      <c r="B12" s="171">
        <v>1</v>
      </c>
      <c r="C12" s="171">
        <v>1</v>
      </c>
      <c r="D12" s="52"/>
      <c r="E12" s="52"/>
      <c r="F12" s="52"/>
    </row>
    <row r="13" spans="1:6" ht="11.25">
      <c r="A13" s="2" t="s">
        <v>62</v>
      </c>
      <c r="B13" s="52"/>
      <c r="C13" s="52"/>
      <c r="D13" s="52"/>
      <c r="E13" s="52"/>
      <c r="F13" s="52"/>
    </row>
  </sheetData>
  <sheetProtection/>
  <mergeCells count="1">
    <mergeCell ref="A1:G1"/>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Rattier Marie-Odile</dc:creator>
  <cp:keywords/>
  <dc:description/>
  <cp:lastModifiedBy>BERARD, Arnaud (DREES/EXTERNE/EXTERNES)</cp:lastModifiedBy>
  <cp:lastPrinted>2009-12-31T13:54:48Z</cp:lastPrinted>
  <dcterms:created xsi:type="dcterms:W3CDTF">2009-12-10T09:30:48Z</dcterms:created>
  <dcterms:modified xsi:type="dcterms:W3CDTF">2020-10-05T10:17:07Z</dcterms:modified>
  <cp:category/>
  <cp:version/>
  <cp:contentType/>
  <cp:contentStatus/>
</cp:coreProperties>
</file>