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2465" windowHeight="12450" tabRatio="739" firstSheet="2" activeTab="2"/>
  </bookViews>
  <sheets>
    <sheet name="Graphique de UNE" sheetId="1" r:id="rId1"/>
    <sheet name="Tableau 1" sheetId="2" r:id="rId2"/>
    <sheet name="Graphique 1" sheetId="3" r:id="rId3"/>
    <sheet name="Graphique 2" sheetId="4" r:id="rId4"/>
    <sheet name="Graphique 3" sheetId="5" r:id="rId5"/>
    <sheet name="Graphique 4" sheetId="6" r:id="rId6"/>
    <sheet name="Graphe 5 " sheetId="7" r:id="rId7"/>
    <sheet name="Tab. A Web1" sheetId="8" r:id="rId8"/>
    <sheet name="Tab. B Web2" sheetId="9" r:id="rId9"/>
    <sheet name="Graphe A Web1" sheetId="10" r:id="rId10"/>
    <sheet name="Graphe B C D Web3_4_5" sheetId="11" r:id="rId11"/>
    <sheet name="Graphe E Web6" sheetId="12" r:id="rId12"/>
    <sheet name="Graphe F G Web7" sheetId="13" r:id="rId13"/>
  </sheets>
  <externalReferences>
    <externalReference r:id="rId16"/>
    <externalReference r:id="rId17"/>
  </externalReferences>
  <definedNames>
    <definedName name="actsed_decsur" localSheetId="3">'Graphique 2'!#REF!</definedName>
    <definedName name="actsed_decsur" localSheetId="0">'Graphique de UNE'!#REF!</definedName>
    <definedName name="agemoy" localSheetId="10">#REF!</definedName>
    <definedName name="agemoy" localSheetId="12">#REF!</definedName>
    <definedName name="agemoy" localSheetId="2">#REF!</definedName>
    <definedName name="agemoy" localSheetId="3">#REF!</definedName>
    <definedName name="agemoy" localSheetId="0">#REF!</definedName>
    <definedName name="agemoy">#REF!</definedName>
    <definedName name="agemoy62" localSheetId="10">#REF!</definedName>
    <definedName name="agemoy62" localSheetId="12">#REF!</definedName>
    <definedName name="agemoy62" localSheetId="2">#REF!</definedName>
    <definedName name="agemoy62" localSheetId="3">#REF!</definedName>
    <definedName name="agemoy62" localSheetId="0">#REF!</definedName>
    <definedName name="agemoy62">#REF!</definedName>
    <definedName name="coco">'[1]Propdecsur (2)'!$A$1:$M$1</definedName>
    <definedName name="dd" localSheetId="10">#REF!</definedName>
    <definedName name="dd" localSheetId="12">#REF!</definedName>
    <definedName name="dd" localSheetId="2">#REF!</definedName>
    <definedName name="dd" localSheetId="3">#REF!</definedName>
    <definedName name="dd" localSheetId="0">#REF!</definedName>
    <definedName name="dd">#REF!</definedName>
    <definedName name="decSEX63sim" localSheetId="10">#REF!</definedName>
    <definedName name="decSEX63sim" localSheetId="12">#REF!</definedName>
    <definedName name="decSEX63sim" localSheetId="2">#REF!</definedName>
    <definedName name="decSEX63sim" localSheetId="0">#REF!</definedName>
    <definedName name="decSEX63sim">#REF!</definedName>
    <definedName name="decSEX63simB" localSheetId="10">'Graphe 5 '!#REF!</definedName>
    <definedName name="decSEX63simB" localSheetId="12">'Graphe 5 '!#REF!</definedName>
    <definedName name="decSEX63simB" localSheetId="2">'Graphe 5 '!#REF!</definedName>
    <definedName name="decSEX63simB" localSheetId="3">'[2]Graphe 3'!#REF!</definedName>
    <definedName name="decSEX63simB" localSheetId="0">'Graphe 5 '!#REF!</definedName>
    <definedName name="decSEX63simB">'Graphe 5 '!#REF!</definedName>
    <definedName name="decsur62sim1" localSheetId="10">#REF!</definedName>
    <definedName name="decsur62sim1" localSheetId="12">#REF!</definedName>
    <definedName name="decsur62sim1" localSheetId="2">#REF!</definedName>
    <definedName name="decsur62sim1" localSheetId="0">#REF!</definedName>
    <definedName name="decsur62sim1">#REF!</definedName>
    <definedName name="decsur63sim1" localSheetId="10">#REF!</definedName>
    <definedName name="decsur63sim1" localSheetId="12">#REF!</definedName>
    <definedName name="decsur63sim1" localSheetId="2">#REF!</definedName>
    <definedName name="decsur63sim1" localSheetId="0">#REF!</definedName>
    <definedName name="decsur63sim1">#REF!</definedName>
    <definedName name="decsurgen" localSheetId="10">#REF!</definedName>
    <definedName name="decsurgen" localSheetId="12">#REF!</definedName>
    <definedName name="decsurgen" localSheetId="2">#REF!</definedName>
    <definedName name="decsurgen" localSheetId="3">#REF!</definedName>
    <definedName name="decsurgen" localSheetId="0">#REF!</definedName>
    <definedName name="decsurgen">#REF!</definedName>
    <definedName name="decsurgenSIM" localSheetId="10">#REF!</definedName>
    <definedName name="decsurgenSIM" localSheetId="12">#REF!</definedName>
    <definedName name="decsurgenSIM" localSheetId="2">#REF!</definedName>
    <definedName name="decsurgenSIM" localSheetId="3">#REF!</definedName>
    <definedName name="decsurgenSIM" localSheetId="0">#REF!</definedName>
    <definedName name="decsurgenSIM">#REF!</definedName>
    <definedName name="decsurSEX62" localSheetId="10">#REF!</definedName>
    <definedName name="decsurSEX62" localSheetId="12">#REF!</definedName>
    <definedName name="decsurSEX62" localSheetId="2">#REF!</definedName>
    <definedName name="decsurSEX62" localSheetId="0">#REF!</definedName>
    <definedName name="decsurSEX62">#REF!</definedName>
    <definedName name="decsurSEX62sim1" localSheetId="10">#REF!</definedName>
    <definedName name="decsurSEX62sim1" localSheetId="12">#REF!</definedName>
    <definedName name="decsurSEX62sim1" localSheetId="2">#REF!</definedName>
    <definedName name="decsurSEX62sim1" localSheetId="0">#REF!</definedName>
    <definedName name="decsurSEX62sim1">#REF!</definedName>
    <definedName name="decsurSEX62sim2" localSheetId="10">#REF!</definedName>
    <definedName name="decsurSEX62sim2" localSheetId="12">#REF!</definedName>
    <definedName name="decsurSEX62sim2" localSheetId="2">#REF!</definedName>
    <definedName name="decsurSEX62sim2" localSheetId="0">#REF!</definedName>
    <definedName name="decsurSEX62sim2">#REF!</definedName>
    <definedName name="decsurSEX63sim1" localSheetId="10">#REF!</definedName>
    <definedName name="decsurSEX63sim1" localSheetId="12">#REF!</definedName>
    <definedName name="decsurSEX63sim1" localSheetId="2">#REF!</definedName>
    <definedName name="decsurSEX63sim1" localSheetId="0">#REF!</definedName>
    <definedName name="decsurSEX63sim1">#REF!</definedName>
    <definedName name="decsurSEX63sim2" localSheetId="10">#REF!</definedName>
    <definedName name="decsurSEX63sim2" localSheetId="12">#REF!</definedName>
    <definedName name="decsurSEX63sim2" localSheetId="2">#REF!</definedName>
    <definedName name="decsurSEX63sim2" localSheetId="0">#REF!</definedName>
    <definedName name="decsurSEX63sim2">#REF!</definedName>
    <definedName name="dfdsqf" localSheetId="10">#REF!</definedName>
    <definedName name="dfdsqf" localSheetId="12">#REF!</definedName>
    <definedName name="dfdsqf" localSheetId="2">#REF!</definedName>
    <definedName name="dfdsqf" localSheetId="0">#REF!</definedName>
    <definedName name="dfdsqf">#REF!</definedName>
    <definedName name="distrage" localSheetId="10">#REF!</definedName>
    <definedName name="distrage" localSheetId="12">#REF!</definedName>
    <definedName name="distrage" localSheetId="2">#REF!</definedName>
    <definedName name="distrage" localSheetId="3">#REF!</definedName>
    <definedName name="distrage" localSheetId="0">#REF!</definedName>
    <definedName name="distrage">#REF!</definedName>
    <definedName name="distsedact" localSheetId="10">'Graphique 4'!#REF!</definedName>
    <definedName name="distsedact" localSheetId="12">'Graphique 4'!#REF!</definedName>
    <definedName name="distsedact" localSheetId="2">'Graphique 4'!#REF!</definedName>
    <definedName name="distsedact" localSheetId="3">'[2]GrapheWeb2'!#REF!</definedName>
    <definedName name="distsedact" localSheetId="0">'Graphique 4'!#REF!</definedName>
    <definedName name="distsedact">'Graphique 4'!#REF!</definedName>
    <definedName name="evodas" localSheetId="10">#REF!</definedName>
    <definedName name="evodas" localSheetId="12">#REF!</definedName>
    <definedName name="evodas" localSheetId="2">#REF!</definedName>
    <definedName name="evodas" localSheetId="3">#REF!</definedName>
    <definedName name="evodas" localSheetId="0">#REF!</definedName>
    <definedName name="evodas">#REF!</definedName>
    <definedName name="ff" localSheetId="10">#REF!</definedName>
    <definedName name="ff" localSheetId="12">#REF!</definedName>
    <definedName name="ff" localSheetId="2">#REF!</definedName>
    <definedName name="ff" localSheetId="3">#REF!</definedName>
    <definedName name="ff" localSheetId="0">#REF!</definedName>
    <definedName name="ff">#REF!</definedName>
    <definedName name="gencarcompbb" localSheetId="10">#REF!</definedName>
    <definedName name="gencarcompbb" localSheetId="12">#REF!</definedName>
    <definedName name="gencarcompbb" localSheetId="2">#REF!</definedName>
    <definedName name="gencarcompbb" localSheetId="0">#REF!</definedName>
    <definedName name="gencarcompbb">#REF!</definedName>
    <definedName name="Propdecsur" localSheetId="6">#REF!</definedName>
    <definedName name="Propdecsur" localSheetId="10">#REF!</definedName>
    <definedName name="Propdecsur" localSheetId="11">#REF!</definedName>
    <definedName name="Propdecsur" localSheetId="12">#REF!</definedName>
    <definedName name="Propdecsur" localSheetId="2">#REF!</definedName>
    <definedName name="Propdecsur" localSheetId="3">#REF!</definedName>
    <definedName name="Propdecsur" localSheetId="0">#REF!</definedName>
    <definedName name="Propdecsur">#REF!</definedName>
    <definedName name="Propdecsuran" localSheetId="10">#REF!</definedName>
    <definedName name="Propdecsuran" localSheetId="12">#REF!</definedName>
    <definedName name="Propdecsuran" localSheetId="2">#REF!</definedName>
    <definedName name="Propdecsuran" localSheetId="3">#REF!</definedName>
    <definedName name="Propdecsuran" localSheetId="0">#REF!</definedName>
    <definedName name="Propdecsuran">#REF!</definedName>
    <definedName name="SurSEX63sim" localSheetId="10">'Graphe E Web6'!#REF!</definedName>
    <definedName name="SurSEX63sim" localSheetId="12">'Graphe E Web6'!#REF!</definedName>
    <definedName name="SurSEX63sim" localSheetId="2">'Graphe E Web6'!#REF!</definedName>
    <definedName name="SurSEX63sim" localSheetId="3">'[2]Graphe 4'!#REF!</definedName>
    <definedName name="SurSEX63sim" localSheetId="0">'Graphe E Web6'!#REF!</definedName>
    <definedName name="SurSEX63sim">'Graphe E Web6'!#REF!</definedName>
    <definedName name="typdep04cnracl">#REF!</definedName>
    <definedName name="typdep62" localSheetId="10">#REF!</definedName>
    <definedName name="typdep62" localSheetId="12">#REF!</definedName>
    <definedName name="typdep62" localSheetId="2">#REF!</definedName>
    <definedName name="typdep62" localSheetId="3">#REF!</definedName>
    <definedName name="typdep62" localSheetId="0">#REF!</definedName>
    <definedName name="typdep62">#REF!</definedName>
    <definedName name="typdep63SIM" localSheetId="10">#REF!</definedName>
    <definedName name="typdep63SIM" localSheetId="12">#REF!</definedName>
    <definedName name="typdep63SIM" localSheetId="2">#REF!</definedName>
    <definedName name="typdep63SIM" localSheetId="3">#REF!</definedName>
    <definedName name="typdep63SIM" localSheetId="0">#REF!</definedName>
    <definedName name="typdep63SIM">#REF!</definedName>
    <definedName name="typdepage" localSheetId="10">#REF!</definedName>
    <definedName name="typdepage" localSheetId="12">#REF!</definedName>
    <definedName name="typdepage" localSheetId="2">#REF!</definedName>
    <definedName name="typdepage" localSheetId="3">#REF!</definedName>
    <definedName name="typdepage" localSheetId="0">#REF!</definedName>
    <definedName name="typdepage">#REF!</definedName>
    <definedName name="typdepEACR">#REF!</definedName>
    <definedName name="typdepSIM" localSheetId="10">'Graphe B C D Web3_4_5'!#REF!</definedName>
    <definedName name="typdepSIM" localSheetId="12">'Graphe F G Web7'!#REF!</definedName>
    <definedName name="typdepSIM" localSheetId="2">#REF!</definedName>
    <definedName name="typdepSIM" localSheetId="3">#REF!</definedName>
    <definedName name="typdepSIM" localSheetId="4">'Graphique 3'!#REF!</definedName>
    <definedName name="typdepSIM" localSheetId="0">#REF!</definedName>
    <definedName name="typdepSIM">#REF!</definedName>
    <definedName name="Typedep">'[1]Propdecsur (2)'!$A$1:$M$1</definedName>
    <definedName name="Typedep2" localSheetId="10">#REF!</definedName>
    <definedName name="Typedep2" localSheetId="12">#REF!</definedName>
    <definedName name="Typedep2" localSheetId="2">#REF!</definedName>
    <definedName name="Typedep2" localSheetId="3">#REF!</definedName>
    <definedName name="Typedep2" localSheetId="0">#REF!</definedName>
    <definedName name="Typedep2">#REF!</definedName>
    <definedName name="Typedepsur" localSheetId="10">#REF!</definedName>
    <definedName name="Typedepsur" localSheetId="12">#REF!</definedName>
    <definedName name="Typedepsur" localSheetId="2">#REF!</definedName>
    <definedName name="Typedepsur" localSheetId="3">#REF!</definedName>
    <definedName name="Typedepsur" localSheetId="0">#REF!</definedName>
    <definedName name="Typedepsur">#REF!</definedName>
  </definedNames>
  <calcPr fullCalcOnLoad="1"/>
</workbook>
</file>

<file path=xl/sharedStrings.xml><?xml version="1.0" encoding="utf-8"?>
<sst xmlns="http://schemas.openxmlformats.org/spreadsheetml/2006/main" count="479" uniqueCount="185">
  <si>
    <t>FPH</t>
  </si>
  <si>
    <t>FPT</t>
  </si>
  <si>
    <t>Décote</t>
  </si>
  <si>
    <t>Sédentaires</t>
  </si>
  <si>
    <t>Actifs</t>
  </si>
  <si>
    <t>Ensemble</t>
  </si>
  <si>
    <t xml:space="preserve">Hommes </t>
  </si>
  <si>
    <t>Femmes</t>
  </si>
  <si>
    <t>Toutes catégories</t>
  </si>
  <si>
    <t>Départ anticipé pour carrière longue</t>
  </si>
  <si>
    <t xml:space="preserve">Taux plein par l'âge </t>
  </si>
  <si>
    <t>Taux plein pour invalidité</t>
  </si>
  <si>
    <t>Surcote</t>
  </si>
  <si>
    <t>FPH Ensemble</t>
  </si>
  <si>
    <t>FPT Ensemble</t>
  </si>
  <si>
    <t>FPH Sédentaires</t>
  </si>
  <si>
    <t>FPT Sédentaires</t>
  </si>
  <si>
    <t>FPH Actifs</t>
  </si>
  <si>
    <t>Ensemble des retraités</t>
  </si>
  <si>
    <t>Départ anticipé pour handicap, invalidité</t>
  </si>
  <si>
    <t>Départ pour ancienneté (actifs)</t>
  </si>
  <si>
    <t>Départ pour ancienneté (sédentaires)</t>
  </si>
  <si>
    <t xml:space="preserve">Autres motifs de départ anticipé </t>
  </si>
  <si>
    <t>Décote non applicable</t>
  </si>
  <si>
    <t>FPEc Sédentaires</t>
  </si>
  <si>
    <t>FPEc Actifs</t>
  </si>
  <si>
    <t>FPEc Ensemble</t>
  </si>
  <si>
    <t>Ensemble FPc</t>
  </si>
  <si>
    <t>FPc</t>
  </si>
  <si>
    <t>Taux plein avec durée requise (sans surcote)</t>
  </si>
  <si>
    <t>FPEc</t>
  </si>
  <si>
    <t>Sédentaires FPEc - Génération 1946</t>
  </si>
  <si>
    <t>Sédentaires FPH - Génération 1946</t>
  </si>
  <si>
    <t>FPT - Génération 1946</t>
  </si>
  <si>
    <t>Actifs FPEc - Génération 1951</t>
  </si>
  <si>
    <t>Actifs FPH - Génération 1951</t>
  </si>
  <si>
    <t>Ensemble de la Fonction publique civile</t>
  </si>
  <si>
    <t>FPc Ensemble</t>
  </si>
  <si>
    <t>FPc Actifs</t>
  </si>
  <si>
    <t>Décote observée</t>
  </si>
  <si>
    <t>Surplus de décote</t>
  </si>
  <si>
    <t>Sédentaires FPc - Génération 1946</t>
  </si>
  <si>
    <t>Actifs FPc - Génération 1951</t>
  </si>
  <si>
    <t>FPc Sédentaires</t>
  </si>
  <si>
    <t>Fonction Publique civile</t>
  </si>
  <si>
    <t>Fonction Publique civile Sédentaires</t>
  </si>
  <si>
    <t>Fonction Publique civile Actifs</t>
  </si>
  <si>
    <t>Fonction Publique civile Ensemble</t>
  </si>
  <si>
    <t>En milliers</t>
  </si>
  <si>
    <t>En %</t>
  </si>
  <si>
    <t>Décote effective</t>
  </si>
  <si>
    <t>Surplus de décote d'après les paramètres de la génération 1949 (resp.1954)</t>
  </si>
  <si>
    <t>Date de naissance</t>
  </si>
  <si>
    <t>Salariés du privé</t>
  </si>
  <si>
    <t>Fonctionnaires sédentaires</t>
  </si>
  <si>
    <t>65 ans</t>
  </si>
  <si>
    <t>sans objet</t>
  </si>
  <si>
    <t>66 ans</t>
  </si>
  <si>
    <t>61 ans</t>
  </si>
  <si>
    <t>67 ans</t>
  </si>
  <si>
    <t>61 ans et 6 mois</t>
  </si>
  <si>
    <t xml:space="preserve">62 ans  </t>
  </si>
  <si>
    <t>69 ans</t>
  </si>
  <si>
    <t>62 ans et 3 mois</t>
  </si>
  <si>
    <t>62 ans et 6 mois</t>
  </si>
  <si>
    <t>Du 01/01/1951 au 30/06/1951</t>
  </si>
  <si>
    <t>62 ans et 9 mois</t>
  </si>
  <si>
    <t xml:space="preserve">56 ans   </t>
  </si>
  <si>
    <t>Du 01/07/1951 au 31/08/1951</t>
  </si>
  <si>
    <t>65 ans et 4 mois</t>
  </si>
  <si>
    <t>63 ans et 1 mois</t>
  </si>
  <si>
    <t>Du 01/09/1951 au 31/12/1951</t>
  </si>
  <si>
    <t>63 ans et 4 mois</t>
  </si>
  <si>
    <t>Du 01/01/1952 au 31/03/1952</t>
  </si>
  <si>
    <t>65 ans et 9 mois</t>
  </si>
  <si>
    <t>63 ans et 9 mois</t>
  </si>
  <si>
    <t>56 ans et 6 mois</t>
  </si>
  <si>
    <t>Du 01/04/1952 au 31/12/1952</t>
  </si>
  <si>
    <t>64 ans</t>
  </si>
  <si>
    <t>Du 01/01/1953 au 31/10/1953</t>
  </si>
  <si>
    <t>66 ans et 2 mois</t>
  </si>
  <si>
    <t>64 ans et 8 mois</t>
  </si>
  <si>
    <t>57 ans</t>
  </si>
  <si>
    <t>Du 01/11/1953 au 31/12/1953</t>
  </si>
  <si>
    <t>64 ans et 11 mois</t>
  </si>
  <si>
    <t>Du 01/01/1954 au 31/05/1954</t>
  </si>
  <si>
    <t>66 ans et 7 mois</t>
  </si>
  <si>
    <t>57 ans et 3 mois</t>
  </si>
  <si>
    <t>Du 01/06/1954 au 31/12/1954</t>
  </si>
  <si>
    <t>65 ans et 7 mois</t>
  </si>
  <si>
    <t>66 ans et 3 mois</t>
  </si>
  <si>
    <t>57 ans et 6 mois</t>
  </si>
  <si>
    <t>Du 01/01/1956 au 30/06/1956</t>
  </si>
  <si>
    <t>66 ans et 6 mois</t>
  </si>
  <si>
    <t>57 ans et 9 mois</t>
  </si>
  <si>
    <t>Du 01/07/1956 au 31/08/1956</t>
  </si>
  <si>
    <t>58 ans et 1 mois</t>
  </si>
  <si>
    <t>Du 01/09/1956 au 31/12/1956</t>
  </si>
  <si>
    <t>58 ans et 4 mois</t>
  </si>
  <si>
    <t>Du 01/01/1957 au 31/03/1957</t>
  </si>
  <si>
    <t>66 ans et 9 mois</t>
  </si>
  <si>
    <t>58 ans et 9 mois</t>
  </si>
  <si>
    <t>Du 01/04/1957 au 31/12/1957</t>
  </si>
  <si>
    <t>59 ans</t>
  </si>
  <si>
    <t>Du 01/01/1958 au 31/10/1958</t>
  </si>
  <si>
    <t>59 ans et 8 mois</t>
  </si>
  <si>
    <t>Du 01/11/1958 au 31/12/1958</t>
  </si>
  <si>
    <t>59 ans et 11 mois</t>
  </si>
  <si>
    <t>Du 01/01/1959 au 31/05/1959</t>
  </si>
  <si>
    <t>60 ans et 4 mois</t>
  </si>
  <si>
    <t>Du 01/06/1959 au 31/12/1959</t>
  </si>
  <si>
    <t>60 ans et 7 mois</t>
  </si>
  <si>
    <t>61 ans et 3 mois</t>
  </si>
  <si>
    <t>62 ans</t>
  </si>
  <si>
    <t>61 ans et 7 mois</t>
  </si>
  <si>
    <t>63 ans</t>
  </si>
  <si>
    <t>72 ans</t>
  </si>
  <si>
    <t>75 ans</t>
  </si>
  <si>
    <t>1976 et suivantes</t>
  </si>
  <si>
    <t>1961-1963</t>
  </si>
  <si>
    <t>1964-1966</t>
  </si>
  <si>
    <t>1967-1969</t>
  </si>
  <si>
    <t>1970-1972</t>
  </si>
  <si>
    <t>1973-1975</t>
  </si>
  <si>
    <t xml:space="preserve">60 ans </t>
  </si>
  <si>
    <t>60 ans et 9 mois</t>
  </si>
  <si>
    <t>61 ans et 2 mois</t>
  </si>
  <si>
    <t xml:space="preserve">55 ans </t>
  </si>
  <si>
    <t>55 ans et 4 mois</t>
  </si>
  <si>
    <t>55 ans et 9 mois</t>
  </si>
  <si>
    <t>56 ans et 9 mois</t>
  </si>
  <si>
    <t>55 ans et 2 mois</t>
  </si>
  <si>
    <t>56 ans et 2 mois</t>
  </si>
  <si>
    <t>56 ans et 7 mois</t>
  </si>
  <si>
    <t xml:space="preserve">57 ans </t>
  </si>
  <si>
    <t>Surplus de surcote d'après les paramètres de la génération 1943</t>
  </si>
  <si>
    <t>Ensemble de la fonction publique civile</t>
  </si>
  <si>
    <t>Fonction publique d'État civile</t>
  </si>
  <si>
    <t>Fonction publique hospitalière</t>
  </si>
  <si>
    <t>Fonction publique territoriale</t>
  </si>
  <si>
    <t>Fonctions publiques hospitalière et territoriale</t>
  </si>
  <si>
    <t>Fonction publique d’État civile</t>
  </si>
  <si>
    <t>Catégorie active de la fonction publique</t>
  </si>
  <si>
    <t xml:space="preserve">Autres motifs de taux plein </t>
  </si>
  <si>
    <t>Hommes</t>
  </si>
  <si>
    <t xml:space="preserve"> Départ anticipé lié aux enfants et aux conjoints</t>
  </si>
  <si>
    <t>Note :  Les données de 2013 à 2015 sont issues de l’EACR. Pour ces années, les statistiques par catégorie statutaire (actifs/sédentaires) n’incluent pas les départs pour invalidité, handicap et motifs familiaux. Les résultats sont corrigés de la mortalité différentielle.
Champ Retraités liquidant l’année considérée une pension de droit direct dans un des trois versants de la fonction publique, vivants au 31 décembre 2012.
Source : EIR 2012 de la DREES.</t>
  </si>
  <si>
    <t>Tableau 1. Effectifs de droit direct dans les trois versants de la fonction publique, au 31 décembre 2012</t>
  </si>
  <si>
    <t>Stéphane, dans les deux colonnes que j'ai surlignées en jaune, il faudrait supprimer le signe % puisque c'est déjà indiqué dans la sous-têtière.
Puis supprimer le surlignage.</t>
  </si>
  <si>
    <t xml:space="preserve">Graphique 1. Évolution de l’âge moyen des nouveaux retraités au moment du départ à la retraite par versant et catégorie de la fonction publique, entre 2002 et 2015 </t>
  </si>
  <si>
    <t>Graphique UNE. Proportion de départs avec décote dans la fonction publique civile, par année
de liquidation et par catégorie statutaire</t>
  </si>
  <si>
    <t>Graphique 2. Proportion de départs avec décote selon la catégorie, active ou sédentaire</t>
  </si>
  <si>
    <t>Note : Les données pour 2015 sont issues de l’EACR, la distinction FPH/FPT n’est pas disponible. Les départs anticipés rattachés aux enfants et conjoints sont inclus dans « Autres motifs de départ anticipé ».
Champ : Retraités civils de droit direct de l’une des trois fonctions Publiques vivants au 31 décembre 2012.
Sources : EIR 2012 et EACR 2015 de la DREES.</t>
  </si>
  <si>
    <t>Tableau Internet A. Répartition des retraités selon le motif de départ à la retraite</t>
  </si>
  <si>
    <t>Âge d’annulation
de la décote</t>
  </si>
  <si>
    <t xml:space="preserve">Durée requise
pour le taux plein </t>
  </si>
  <si>
    <t>Âge légal d’ouverture
des droits</t>
  </si>
  <si>
    <t>Note : La distinction par versant de la fonction publique et, au sein de chaque versant, entre actifs et sédentaires est disponible en données complémentaires Internet. Pour la FPT, le détail actifs/sédentaires n’est pas reproduit, les actifs représentant moins de 5 % des flux. Les résultats sont corrigés de la mortalité différentielle avant 2012.
Champ : Retraités civils de droit direct de l’une des trois fonctions publique,s vivants au 31 décembre 2012.
Source : EIR 2012 de la DREES.</t>
  </si>
  <si>
    <t>Note : Cf. graphique 3.
Champ : Retraités liquidant, l’année considérée, une pension de droit direct dans l’un des trois versants de la fonction publique, vivants au 31 décembre 2012.
Source : EIR 2012 de la DREES.</t>
  </si>
  <si>
    <t>Surcote
effective</t>
  </si>
  <si>
    <t>Surcoteeffective</t>
  </si>
  <si>
    <t>Surplus de surcote
d'après les paramètres de la génération 1943</t>
  </si>
  <si>
    <t>Note : Pour illustrer l’effet de la surcote et de l’augmentation de la durée requise sur les comportements de départ des fonctionnaires, une simulation similaire a été réalisée. Dans celle-ci, les conditions de départ ont été assimilées à celles de la génération 1943 (âge légal d’ouverture des droits à 60 ans et la durée requise à 150 trimestres). Les résultats sont présentés pour les générations 1943 à 1947 pour les départs jusqu’à 65 ans inclus puisque la surcote concerne davantage les départs aux âges élevés. Tous les départs pour motifs d’anticipation sont exclus du champ de l’analyse. Le paramètre d’intérêt est la part de surcotants par génération.
La catégorie de « surcote » correspond à la proportion de personnes ayant liquidé sans surcote et qui auraient bénéficié d’une surcote si les conditions de liquidation de la génération 1943 leur avaient été appliquées.
Champ : Retraités liquidant, l’année considérée, une pension de droit direct dans l’un des trois versants de la fonction publique avant 66 ans, vivants au 31 décembre 2012.
Source : EIR 2012 de la DREES.</t>
  </si>
  <si>
    <t>Note : - Les liquidants sont répartis parmi les diverses catégories dans l’ordre suivant: taux plein pour invalidité (y compris départ au titre du handicap), surcote, taux plein par la durée requise, taux plein par l’âge, autres motifs de taux plein (notamment départ pour tierce personne), décote non applicable et décote.
           - Les résultats relatifs aux années avant 2012 sont corrigés de la mortalité différentielle précédant cette date.
Lecture : En 2015, 25 % des pensions de la FPc sont liquidés avec une surcote. 49 % d’entre elles sont liquidés à taux plein sans  surcote et 10 % avec une décote.
Champ : Retraités liquidant, l’année considérée, une pension de droit direct dans l’un des trois versants de la fonction publique, vivants au 31 décembre 2012.
Sources : EIR 2012 et EACR 2013 à 2015 de la DREES.</t>
  </si>
  <si>
    <t>Graphique Internet B. Types de départs à taux plein et pour décote
par année de liquidation dans la FPEc</t>
  </si>
  <si>
    <t>Graphique Internet C. Types de départs à taux plein et pour décote
par année de liquidation dans la FPH</t>
  </si>
  <si>
    <t xml:space="preserve">Graphique Internet  D. Types de départs à taux plein et pour décote
par année de liquidation dans la FPT </t>
  </si>
  <si>
    <t>Graphique Internet E. Proportion de départs avant 66 ans avec surcote, observée et simulée, dans l’ensemble de la fonction publique civile</t>
  </si>
  <si>
    <t>Graphique Internet F. Types de départs à taux plein et pour décote par année de liquidation,
chez les hommes, dans l’ensemble de la fonction publique civile</t>
  </si>
  <si>
    <t>Graphique complémentaire Internet G : Types de départs à taux plein et pour décote par année de liquidation,
chez les femmes, dans l’ensemble de la fonction publique civile</t>
  </si>
  <si>
    <t>Champ : Retraités civils de droit direct de l’un des trois versants de la fonction publique civile, vivants au 31 décembre 2012.
Source : EIR 2012 de la DREES.</t>
  </si>
  <si>
    <r>
      <t>Note :</t>
    </r>
    <r>
      <rPr>
        <sz val="8"/>
        <color indexed="8"/>
        <rFont val="Arial Narrow"/>
        <family val="2"/>
      </rPr>
      <t xml:space="preserve"> La distinction par versant de la fonction publique et, au sein de chaque versant, entre actifs et sédentaires est disponible en données complémentaires Internet. Les statistiques pour les années 2013 à 2015 sont issues des Jaune pensions de 2015, 2016, et 2017. Pour ces années, l’âge moyen par catégorie statutaire (actifs/sédentaires) n’inclut pas les départs pour handicap, motifs familiaux et carrière longue. Les résultats relatifs aux départs à la retraite avant 2012 sont corrigés de la mortalité différentielle entre l’année de liquidation et l’année 2012.
D’autres effets non identifiés dans cette étude, comme l’âge d’entrée dans la vie active ou la transformation de certaines catégories d’actifs en sédentaires, peuvent également jouer un rôle dans l’évolution de l’âge moyen à la liquidation au moment du départ à la retraite.
Champ : Retraités liquidant, l’année considérée, une pension de droit direct dans l’un des trois versants de la fonction publique civile.
Sources : EIR 2012 de la DREES et rapports 2015, 2016 et 2017 sur les pensions de la fonction publique (Jaune pensions).</t>
    </r>
  </si>
  <si>
    <t>Note : Les données de 2013 à 2015 sont issues de l’enquête annuelle auprès des caisses de retraite (EACR). Pour ces années, les statistiques par catégorie statutaire (actifs/sédentaires) n’incluent pas les départs pour invalidité, handicap et motifs familiaux. La distinction FPT/FPH n'est pas disponible non plus. Les résultats pour les départs à la retraite antérieurs à 2012 sont corrigés de la mortalité différentielle avant cette date.
Champ Retraités liquidant, l’année considérée, une pension de droit direct dans l’un des trois versants de la fonction publique civile.
Sources : EIR 2012 et EACR de la DREES.</t>
  </si>
  <si>
    <t>Graphique 3.Types de départs à taux plein ou avec décote par année de liquidation, dans l’ensemble
de la fonction publique civile</t>
  </si>
  <si>
    <r>
      <rPr>
        <b/>
        <sz val="8"/>
        <rFont val="Arial Narrow"/>
        <family val="2"/>
      </rPr>
      <t>Note :</t>
    </r>
    <r>
      <rPr>
        <sz val="8"/>
        <rFont val="Arial Narrow"/>
        <family val="2"/>
      </rPr>
      <t xml:space="preserve"> - Les liquidants sont répartis parmi les diverses catégories dans l’ordre suivant : taux plein pour invalidité (y compris départ au titre du handicap), surcote, taux plein
par la durée requise, taux plein par l’âge, autres motifs de taux plein (notamment départ pour tierce personne), décote non applicable et décote.
            - Les résultats relatifs aux années avant 2012 sont corrigés de la mortalité différentielle précédant cette date.
Lecture : En 2015, 25 % des pensions de la FPc sont liquidés avec une surcote. 49 % d’entre elles sont liquidés à taux plein sans  surcote et 10 % avec une décote.
Champ : Retraités liquidant, l’année considérée, une pension de droit direct dans l’un des trois versants de la fonction publique civile.
Sources : EIR 2012 et EACR 2013 à 2015 de la DREES.</t>
    </r>
  </si>
  <si>
    <t xml:space="preserve">
</t>
  </si>
  <si>
    <t>Graphique 4. Distribution du nombre de trimestres validés tous régimes chez les actifs de la génération 1951 et les sédentaires de la génération 1946</t>
  </si>
  <si>
    <t xml:space="preserve">Note : Les trimestres de majoration/bonification attribués au titre d’autres motifs que les enfants sont pris en compte dans le calcul de la durée d’assurance validée. </t>
  </si>
  <si>
    <t>Source : EIR 2012 de la DREES.</t>
  </si>
  <si>
    <t>Lecture : 43 % des anciens fonctionnaires de catégorie active de la génération 1951 ont une durée validée, tous régimes, inférieure à la durée requise qui est de 156 trimestres. Cette proportion est de 25 % chez les anciens sédentaires de la génération 1946.</t>
  </si>
  <si>
    <t>Champ : Retraités liquidant une pension de droit direct dans l’un des trois versants de la fonction publique civile, vivants au 31 décembre 2012.</t>
  </si>
  <si>
    <t>Graphique 5 : Proportion de départs avant 63 ans avec décote, observée et simulée, dans l’ensemble de la fonction publique civile</t>
  </si>
  <si>
    <t>Note : La part « surplus de décote » correspond à la proportion de personnes ayant liquidé leurs droits au taux plein qui auraient subi une décote si les conditions de liquidation de la génération 1949 (1954 pour les actifs) leur avaient été appliquées.
Lecture : Avec les conditions de liquidation des actifs de la génération 1954, la part de départs avec décote aurait été de 57 % (+29 points) chez les actifs de la génération 1951.
Champ : Retraités liquidant une pension de droit direct dans l’un des trois versants de la fonction publique civile avant 63 ans, vivants au 31 décembre 2012.
Source : EIR 2012 de la DREES.</t>
  </si>
  <si>
    <t>Tableau complémentaire Internet B. Récapitulatif de la législation appliquée aux fonctionnaires</t>
  </si>
  <si>
    <t>Graphique complémentaire Internet A : Proportion de retraités liquidant à carrière complète, par génération et catégorie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</si>
</sst>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_-* #,##0.0\ _€_-;\-* #,##0.0\ _€_-;_-* &quot;-&quot;?\ _€_-;_-@_-"/>
    <numFmt numFmtId="167" formatCode="_-* #,##0\ _€_-;\-* #,##0\ _€_-;_-* &quot;-&quot;?\ _€_-;_-@_-"/>
  </numFmts>
  <fonts count="66">
    <font>
      <sz val="11"/>
      <color theme="1"/>
      <name val="Calibri"/>
      <family val="2"/>
    </font>
    <font>
      <sz val="11"/>
      <color indexed="8"/>
      <name val="Calibri"/>
      <family val="2"/>
    </font>
    <font>
      <sz val="10"/>
      <name val="MS Sans Serif"/>
      <family val="2"/>
    </font>
    <font>
      <sz val="10"/>
      <name val="Times New Roman"/>
      <family val="1"/>
    </font>
    <font>
      <b/>
      <sz val="10"/>
      <name val="Times New Roman"/>
      <family val="1"/>
    </font>
    <font>
      <b/>
      <sz val="12"/>
      <name val="Times New Roman"/>
      <family val="1"/>
    </font>
    <font>
      <sz val="8"/>
      <name val="Arial Narrow"/>
      <family val="2"/>
    </font>
    <font>
      <b/>
      <sz val="10"/>
      <name val="Arial"/>
      <family val="2"/>
    </font>
    <font>
      <b/>
      <sz val="8"/>
      <name val="Arial Narrow"/>
      <family val="2"/>
    </font>
    <font>
      <sz val="8"/>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imes New Roman"/>
      <family val="1"/>
    </font>
    <font>
      <b/>
      <sz val="10"/>
      <color indexed="8"/>
      <name val="Times New Roman"/>
      <family val="1"/>
    </font>
    <font>
      <b/>
      <sz val="11"/>
      <color indexed="8"/>
      <name val="Times New Roman"/>
      <family val="1"/>
    </font>
    <font>
      <sz val="11"/>
      <name val="Calibri"/>
      <family val="2"/>
    </font>
    <font>
      <b/>
      <sz val="8"/>
      <color indexed="10"/>
      <name val="Arial Narrow"/>
      <family val="2"/>
    </font>
    <font>
      <b/>
      <sz val="8"/>
      <color indexed="8"/>
      <name val="Arial Narrow"/>
      <family val="2"/>
    </font>
    <font>
      <sz val="8"/>
      <color indexed="10"/>
      <name val="Arial Narrow"/>
      <family val="2"/>
    </font>
    <font>
      <b/>
      <sz val="10"/>
      <color indexed="8"/>
      <name val="Arial"/>
      <family val="2"/>
    </font>
    <font>
      <sz val="10"/>
      <color indexed="10"/>
      <name val="Times New Roman"/>
      <family val="1"/>
    </font>
    <font>
      <sz val="8"/>
      <name val="Arial"/>
      <family val="2"/>
    </font>
    <font>
      <sz val="8"/>
      <color indexed="8"/>
      <name val="Arial"/>
      <family val="2"/>
    </font>
    <font>
      <b/>
      <sz val="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0"/>
      <color theme="1"/>
      <name val="Times New Roman"/>
      <family val="1"/>
    </font>
    <font>
      <b/>
      <sz val="11"/>
      <color theme="1"/>
      <name val="Times New Roman"/>
      <family val="1"/>
    </font>
    <font>
      <sz val="8"/>
      <color theme="1"/>
      <name val="Arial Narrow"/>
      <family val="2"/>
    </font>
    <font>
      <b/>
      <sz val="8"/>
      <color theme="1"/>
      <name val="Arial Narrow"/>
      <family val="2"/>
    </font>
    <font>
      <sz val="8"/>
      <color rgb="FFFF0000"/>
      <name val="Arial Narrow"/>
      <family val="2"/>
    </font>
    <font>
      <sz val="8"/>
      <color rgb="FF000000"/>
      <name val="Arial Narrow"/>
      <family val="2"/>
    </font>
    <font>
      <b/>
      <sz val="8"/>
      <color rgb="FF000000"/>
      <name val="Arial Narrow"/>
      <family val="2"/>
    </font>
    <font>
      <b/>
      <sz val="10"/>
      <color theme="1"/>
      <name val="Arial"/>
      <family val="2"/>
    </font>
    <font>
      <b/>
      <sz val="8"/>
      <color rgb="FFFF0000"/>
      <name val="Arial Narrow"/>
      <family val="2"/>
    </font>
    <font>
      <sz val="10"/>
      <color rgb="FFFF0000"/>
      <name val="Times New Roman"/>
      <family val="1"/>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top style="hair"/>
      <bottom style="hair"/>
    </border>
    <border>
      <left>
        <color indexed="63"/>
      </left>
      <right style="hair"/>
      <top style="hair"/>
      <bottom style="hair"/>
    </border>
    <border>
      <left style="hair"/>
      <right style="hair"/>
      <top style="hair"/>
      <bottom/>
    </border>
    <border>
      <left style="hair"/>
      <right style="hair"/>
      <top>
        <color indexed="63"/>
      </top>
      <bottom>
        <color indexed="63"/>
      </bottom>
    </border>
    <border>
      <left style="hair"/>
      <right style="hair"/>
      <top>
        <color indexed="63"/>
      </top>
      <bottom style="hair"/>
    </border>
    <border>
      <left style="hair"/>
      <right/>
      <top/>
      <bottom/>
    </border>
    <border>
      <left>
        <color indexed="63"/>
      </left>
      <right>
        <color indexed="63"/>
      </right>
      <top>
        <color indexed="63"/>
      </top>
      <bottom style="hair"/>
    </border>
    <border>
      <left>
        <color indexed="63"/>
      </left>
      <right>
        <color indexed="63"/>
      </right>
      <top style="hair"/>
      <bottom>
        <color indexed="63"/>
      </bottom>
    </border>
    <border>
      <left style="hair"/>
      <right/>
      <top style="hair"/>
      <bottom/>
    </border>
    <border>
      <left style="hair"/>
      <right/>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2" fillId="0" borderId="0">
      <alignment/>
      <protection/>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84">
    <xf numFmtId="0" fontId="0" fillId="0" borderId="0" xfId="0" applyFont="1" applyAlignment="1">
      <alignment/>
    </xf>
    <xf numFmtId="0" fontId="2" fillId="0" borderId="0" xfId="51">
      <alignment/>
      <protection/>
    </xf>
    <xf numFmtId="0" fontId="2" fillId="0" borderId="0" xfId="51" applyBorder="1">
      <alignment/>
      <protection/>
    </xf>
    <xf numFmtId="0" fontId="5" fillId="0" borderId="0" xfId="51" applyFont="1">
      <alignment/>
      <protection/>
    </xf>
    <xf numFmtId="0" fontId="3" fillId="0" borderId="0" xfId="51" applyFont="1">
      <alignment/>
      <protection/>
    </xf>
    <xf numFmtId="0" fontId="3" fillId="0" borderId="0" xfId="51" applyFont="1" applyBorder="1">
      <alignment/>
      <protection/>
    </xf>
    <xf numFmtId="0" fontId="54" fillId="0" borderId="0" xfId="0" applyFont="1" applyAlignment="1">
      <alignment/>
    </xf>
    <xf numFmtId="164" fontId="2" fillId="0" borderId="0" xfId="51" applyNumberFormat="1">
      <alignment/>
      <protection/>
    </xf>
    <xf numFmtId="164" fontId="3" fillId="0" borderId="0" xfId="51" applyNumberFormat="1" applyFont="1">
      <alignment/>
      <protection/>
    </xf>
    <xf numFmtId="0" fontId="2" fillId="0" borderId="0" xfId="51" applyAlignment="1">
      <alignment horizontal="center" vertical="center" wrapText="1"/>
      <protection/>
    </xf>
    <xf numFmtId="165" fontId="2" fillId="0" borderId="0" xfId="51" applyNumberFormat="1">
      <alignment/>
      <protection/>
    </xf>
    <xf numFmtId="0" fontId="55" fillId="0" borderId="0" xfId="0" applyFont="1" applyAlignment="1">
      <alignment/>
    </xf>
    <xf numFmtId="0" fontId="4" fillId="0" borderId="0" xfId="51" applyFont="1">
      <alignment/>
      <protection/>
    </xf>
    <xf numFmtId="164" fontId="3" fillId="0" borderId="0" xfId="51" applyNumberFormat="1" applyFont="1" applyAlignment="1">
      <alignment/>
      <protection/>
    </xf>
    <xf numFmtId="165" fontId="0" fillId="0" borderId="0" xfId="45" applyNumberFormat="1" applyFont="1" applyAlignment="1">
      <alignment/>
    </xf>
    <xf numFmtId="165" fontId="3" fillId="0" borderId="0" xfId="51" applyNumberFormat="1" applyFont="1">
      <alignment/>
      <protection/>
    </xf>
    <xf numFmtId="166" fontId="0" fillId="0" borderId="0" xfId="0" applyNumberFormat="1" applyAlignment="1">
      <alignment/>
    </xf>
    <xf numFmtId="165" fontId="0" fillId="0" borderId="0" xfId="0" applyNumberFormat="1" applyAlignment="1">
      <alignment/>
    </xf>
    <xf numFmtId="166" fontId="2" fillId="0" borderId="0" xfId="51" applyNumberFormat="1" applyBorder="1">
      <alignment/>
      <protection/>
    </xf>
    <xf numFmtId="164" fontId="2" fillId="0" borderId="0" xfId="45" applyNumberFormat="1" applyFont="1" applyAlignment="1">
      <alignment/>
    </xf>
    <xf numFmtId="166" fontId="2" fillId="0" borderId="0" xfId="51" applyNumberFormat="1">
      <alignment/>
      <protection/>
    </xf>
    <xf numFmtId="165" fontId="2" fillId="0" borderId="0" xfId="45" applyNumberFormat="1" applyFont="1" applyAlignment="1">
      <alignment/>
    </xf>
    <xf numFmtId="0" fontId="2" fillId="0" borderId="0" xfId="51" applyAlignment="1">
      <alignment wrapText="1"/>
      <protection/>
    </xf>
    <xf numFmtId="0" fontId="4" fillId="0" borderId="0" xfId="51" applyFont="1" applyAlignment="1">
      <alignment wrapText="1"/>
      <protection/>
    </xf>
    <xf numFmtId="0" fontId="4" fillId="0" borderId="0" xfId="0" applyFont="1" applyAlignment="1">
      <alignment/>
    </xf>
    <xf numFmtId="0" fontId="56" fillId="0" borderId="0" xfId="0" applyFont="1" applyAlignment="1">
      <alignment horizontal="center" vertical="center" wrapText="1"/>
    </xf>
    <xf numFmtId="0" fontId="54" fillId="0" borderId="0" xfId="0" applyFont="1" applyAlignment="1">
      <alignment wrapText="1"/>
    </xf>
    <xf numFmtId="43" fontId="2" fillId="0" borderId="0" xfId="45" applyFont="1" applyAlignment="1">
      <alignment/>
    </xf>
    <xf numFmtId="43" fontId="2" fillId="0" borderId="0" xfId="51" applyNumberFormat="1">
      <alignment/>
      <protection/>
    </xf>
    <xf numFmtId="0" fontId="29" fillId="0" borderId="0" xfId="0" applyFont="1" applyAlignment="1">
      <alignment/>
    </xf>
    <xf numFmtId="0" fontId="2" fillId="0" borderId="0" xfId="51" applyFont="1">
      <alignment/>
      <protection/>
    </xf>
    <xf numFmtId="0" fontId="55" fillId="0" borderId="0" xfId="0" applyFont="1" applyAlignment="1">
      <alignment wrapText="1"/>
    </xf>
    <xf numFmtId="0" fontId="39" fillId="0" borderId="0" xfId="0" applyFont="1" applyAlignment="1">
      <alignment wrapText="1"/>
    </xf>
    <xf numFmtId="0" fontId="3" fillId="0" borderId="0" xfId="51" applyFont="1" applyBorder="1" applyAlignment="1">
      <alignment wrapText="1"/>
      <protection/>
    </xf>
    <xf numFmtId="0" fontId="8" fillId="0" borderId="0" xfId="51" applyFont="1">
      <alignment/>
      <protection/>
    </xf>
    <xf numFmtId="0" fontId="6" fillId="0" borderId="0" xfId="51" applyFont="1">
      <alignment/>
      <protection/>
    </xf>
    <xf numFmtId="0" fontId="6" fillId="0" borderId="0" xfId="0" applyFont="1" applyAlignment="1">
      <alignment vertical="center"/>
    </xf>
    <xf numFmtId="0" fontId="6" fillId="0" borderId="0" xfId="0" applyFont="1" applyAlignment="1">
      <alignment/>
    </xf>
    <xf numFmtId="2" fontId="6" fillId="0" borderId="0" xfId="0" applyNumberFormat="1" applyFont="1" applyAlignment="1">
      <alignment/>
    </xf>
    <xf numFmtId="0" fontId="8" fillId="33" borderId="0" xfId="0" applyFont="1" applyFill="1" applyAlignment="1">
      <alignment/>
    </xf>
    <xf numFmtId="165" fontId="6" fillId="0" borderId="0" xfId="45" applyNumberFormat="1" applyFont="1" applyAlignment="1">
      <alignment/>
    </xf>
    <xf numFmtId="0" fontId="57" fillId="0" borderId="0" xfId="0" applyFont="1" applyAlignment="1">
      <alignment horizontal="center" vertical="center"/>
    </xf>
    <xf numFmtId="0" fontId="8" fillId="0" borderId="0" xfId="0" applyFont="1" applyAlignment="1">
      <alignment horizontal="center" vertical="center"/>
    </xf>
    <xf numFmtId="0" fontId="6" fillId="0" borderId="0" xfId="51" applyFont="1" applyAlignment="1">
      <alignment horizontal="center" vertical="center"/>
      <protection/>
    </xf>
    <xf numFmtId="0" fontId="57" fillId="0" borderId="0" xfId="0" applyFont="1" applyAlignment="1">
      <alignment wrapText="1"/>
    </xf>
    <xf numFmtId="0" fontId="8" fillId="0" borderId="10" xfId="51" applyFont="1" applyBorder="1" applyAlignment="1">
      <alignment horizontal="center" vertical="center" wrapText="1"/>
      <protection/>
    </xf>
    <xf numFmtId="0" fontId="6" fillId="0" borderId="10" xfId="51" applyFont="1" applyBorder="1" applyAlignment="1">
      <alignment horizontal="center" vertical="center"/>
      <protection/>
    </xf>
    <xf numFmtId="165" fontId="6" fillId="0" borderId="10" xfId="45" applyNumberFormat="1" applyFont="1" applyBorder="1" applyAlignment="1">
      <alignment horizontal="left" vertical="center"/>
    </xf>
    <xf numFmtId="0" fontId="6" fillId="0" borderId="10" xfId="0" applyFont="1" applyBorder="1" applyAlignment="1">
      <alignment vertical="center"/>
    </xf>
    <xf numFmtId="165" fontId="6" fillId="0" borderId="10" xfId="47" applyNumberFormat="1" applyFont="1" applyBorder="1" applyAlignment="1">
      <alignment horizontal="left" vertical="center" indent="2"/>
    </xf>
    <xf numFmtId="165" fontId="6" fillId="0" borderId="10" xfId="47" applyNumberFormat="1" applyFont="1" applyBorder="1" applyAlignment="1">
      <alignment horizontal="center" vertical="center"/>
    </xf>
    <xf numFmtId="0" fontId="8" fillId="0" borderId="10" xfId="0" applyFont="1" applyBorder="1" applyAlignment="1">
      <alignment vertical="center"/>
    </xf>
    <xf numFmtId="165" fontId="8" fillId="0" borderId="10" xfId="47" applyNumberFormat="1" applyFont="1" applyBorder="1" applyAlignment="1">
      <alignment horizontal="left" vertical="center" indent="2"/>
    </xf>
    <xf numFmtId="165" fontId="8" fillId="0" borderId="10" xfId="47" applyNumberFormat="1" applyFont="1" applyBorder="1" applyAlignment="1">
      <alignment horizontal="center" vertical="center"/>
    </xf>
    <xf numFmtId="165" fontId="6" fillId="0" borderId="10" xfId="47" applyNumberFormat="1"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7"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0" xfId="51" applyFont="1" applyBorder="1">
      <alignment/>
      <protection/>
    </xf>
    <xf numFmtId="0" fontId="59" fillId="0" borderId="0" xfId="0" applyFont="1" applyAlignment="1">
      <alignment/>
    </xf>
    <xf numFmtId="0" fontId="6" fillId="0" borderId="10" xfId="51" applyFont="1" applyBorder="1" applyAlignment="1">
      <alignment horizontal="center"/>
      <protection/>
    </xf>
    <xf numFmtId="165" fontId="6" fillId="0" borderId="10" xfId="45" applyNumberFormat="1" applyFont="1" applyBorder="1" applyAlignment="1">
      <alignment horizontal="center" vertical="center"/>
    </xf>
    <xf numFmtId="0" fontId="6" fillId="0" borderId="10" xfId="51" applyFont="1" applyBorder="1" applyAlignment="1">
      <alignment vertical="center" wrapText="1"/>
      <protection/>
    </xf>
    <xf numFmtId="165" fontId="57" fillId="0" borderId="10" xfId="47" applyNumberFormat="1" applyFont="1" applyBorder="1" applyAlignment="1">
      <alignment horizontal="center" vertical="center"/>
    </xf>
    <xf numFmtId="0" fontId="6" fillId="0" borderId="11" xfId="51" applyFont="1" applyBorder="1" applyAlignment="1">
      <alignment vertical="center" wrapText="1"/>
      <protection/>
    </xf>
    <xf numFmtId="0" fontId="6" fillId="0" borderId="12" xfId="51" applyFont="1" applyBorder="1" applyAlignment="1">
      <alignment vertical="center" wrapText="1"/>
      <protection/>
    </xf>
    <xf numFmtId="0" fontId="6" fillId="0" borderId="11" xfId="51" applyFont="1" applyBorder="1" applyAlignment="1">
      <alignment horizontal="center" vertical="center" wrapText="1"/>
      <protection/>
    </xf>
    <xf numFmtId="0" fontId="6" fillId="0" borderId="12" xfId="51" applyFont="1" applyBorder="1" applyAlignment="1">
      <alignment horizontal="center" vertical="center" wrapText="1"/>
      <protection/>
    </xf>
    <xf numFmtId="165" fontId="6" fillId="0" borderId="10" xfId="45" applyNumberFormat="1" applyFont="1" applyBorder="1" applyAlignment="1">
      <alignment/>
    </xf>
    <xf numFmtId="0" fontId="6" fillId="0" borderId="11" xfId="51" applyFont="1" applyBorder="1" applyAlignment="1">
      <alignment horizontal="center" vertical="center"/>
      <protection/>
    </xf>
    <xf numFmtId="0" fontId="6" fillId="0" borderId="0" xfId="0" applyFont="1" applyAlignment="1">
      <alignment horizontal="center" vertical="center"/>
    </xf>
    <xf numFmtId="164" fontId="6" fillId="0" borderId="10" xfId="47" applyNumberFormat="1"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center"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xf>
    <xf numFmtId="0" fontId="8" fillId="0" borderId="10" xfId="0" applyFont="1" applyBorder="1" applyAlignment="1">
      <alignment horizontal="left" vertical="center"/>
    </xf>
    <xf numFmtId="0" fontId="60"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60"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51" applyFont="1" applyBorder="1" applyAlignment="1">
      <alignment horizontal="left"/>
      <protection/>
    </xf>
    <xf numFmtId="164" fontId="6" fillId="0" borderId="0" xfId="51" applyNumberFormat="1" applyFont="1">
      <alignment/>
      <protection/>
    </xf>
    <xf numFmtId="0" fontId="6" fillId="0" borderId="0" xfId="51" applyFont="1" applyAlignment="1">
      <alignment/>
      <protection/>
    </xf>
    <xf numFmtId="165" fontId="57" fillId="0" borderId="17" xfId="47" applyNumberFormat="1" applyFont="1" applyBorder="1" applyAlignment="1">
      <alignment horizontal="center" vertical="center"/>
    </xf>
    <xf numFmtId="164" fontId="58" fillId="0" borderId="16" xfId="47" applyNumberFormat="1" applyFont="1" applyBorder="1" applyAlignment="1">
      <alignment horizontal="center" vertical="center" wrapText="1"/>
    </xf>
    <xf numFmtId="0" fontId="8" fillId="0" borderId="16" xfId="51" applyFont="1" applyBorder="1" applyAlignment="1">
      <alignment horizontal="center" vertical="center" wrapText="1"/>
      <protection/>
    </xf>
    <xf numFmtId="165" fontId="57" fillId="0" borderId="16" xfId="47" applyNumberFormat="1" applyFont="1" applyBorder="1" applyAlignment="1">
      <alignment horizontal="center" vertical="center"/>
    </xf>
    <xf numFmtId="0" fontId="7" fillId="0" borderId="0" xfId="51" applyFont="1" applyBorder="1" applyAlignment="1">
      <alignment vertical="top"/>
      <protection/>
    </xf>
    <xf numFmtId="0" fontId="6" fillId="0" borderId="10" xfId="51" applyFont="1" applyBorder="1" applyAlignment="1">
      <alignment horizontal="left" vertical="center"/>
      <protection/>
    </xf>
    <xf numFmtId="0" fontId="8" fillId="0" borderId="11" xfId="51" applyFont="1" applyBorder="1" applyAlignment="1">
      <alignment horizontal="center" vertical="center"/>
      <protection/>
    </xf>
    <xf numFmtId="0" fontId="8" fillId="0" borderId="12" xfId="51" applyFont="1" applyBorder="1" applyAlignment="1">
      <alignment horizontal="center" vertical="center"/>
      <protection/>
    </xf>
    <xf numFmtId="165" fontId="6" fillId="0" borderId="0" xfId="51" applyNumberFormat="1" applyFont="1">
      <alignment/>
      <protection/>
    </xf>
    <xf numFmtId="0" fontId="8" fillId="0" borderId="10" xfId="51" applyFont="1" applyBorder="1" applyAlignment="1">
      <alignment vertical="center" wrapText="1"/>
      <protection/>
    </xf>
    <xf numFmtId="0" fontId="7" fillId="0" borderId="0" xfId="51" applyFont="1" applyBorder="1">
      <alignment/>
      <protection/>
    </xf>
    <xf numFmtId="0" fontId="6" fillId="0" borderId="19" xfId="51" applyFont="1" applyBorder="1" applyAlignment="1">
      <alignment vertical="center" wrapText="1"/>
      <protection/>
    </xf>
    <xf numFmtId="9" fontId="6" fillId="33" borderId="10" xfId="52" applyFont="1" applyFill="1" applyBorder="1" applyAlignment="1">
      <alignment horizontal="center" vertical="center"/>
    </xf>
    <xf numFmtId="9" fontId="8" fillId="33" borderId="10" xfId="52" applyFont="1" applyFill="1" applyBorder="1" applyAlignment="1">
      <alignment horizontal="center" vertical="center"/>
    </xf>
    <xf numFmtId="0" fontId="57" fillId="0" borderId="12" xfId="0" applyFont="1" applyBorder="1" applyAlignment="1">
      <alignment horizontal="center" vertical="center"/>
    </xf>
    <xf numFmtId="0" fontId="57" fillId="0" borderId="14" xfId="0" applyFont="1" applyBorder="1" applyAlignment="1">
      <alignment horizontal="center" vertical="center"/>
    </xf>
    <xf numFmtId="164" fontId="58" fillId="0" borderId="10" xfId="47" applyNumberFormat="1" applyFont="1" applyBorder="1" applyAlignment="1">
      <alignment horizontal="center" vertical="center"/>
    </xf>
    <xf numFmtId="0" fontId="7" fillId="0" borderId="0" xfId="51" applyFont="1" applyBorder="1" applyAlignment="1">
      <alignment horizontal="left" vertical="top" wrapText="1"/>
      <protection/>
    </xf>
    <xf numFmtId="0" fontId="7" fillId="0" borderId="0" xfId="51" applyFont="1" applyBorder="1" applyAlignment="1">
      <alignment horizontal="left" vertical="top"/>
      <protection/>
    </xf>
    <xf numFmtId="0" fontId="6" fillId="0" borderId="0" xfId="51" applyFont="1" applyBorder="1" applyAlignment="1">
      <alignment horizontal="left" wrapText="1"/>
      <protection/>
    </xf>
    <xf numFmtId="0" fontId="6" fillId="0" borderId="0" xfId="51" applyFont="1" applyBorder="1" applyAlignment="1">
      <alignment horizontal="left"/>
      <protection/>
    </xf>
    <xf numFmtId="0" fontId="7" fillId="0" borderId="0" xfId="51" applyFont="1" applyAlignment="1">
      <alignment horizontal="left" vertical="top" wrapText="1"/>
      <protection/>
    </xf>
    <xf numFmtId="0" fontId="7" fillId="0" borderId="0" xfId="51" applyFont="1" applyAlignment="1">
      <alignment horizontal="left" vertical="top"/>
      <protection/>
    </xf>
    <xf numFmtId="0" fontId="6" fillId="0" borderId="0" xfId="0" applyFont="1" applyBorder="1" applyAlignment="1">
      <alignment horizontal="left" wrapText="1"/>
    </xf>
    <xf numFmtId="0" fontId="59" fillId="33" borderId="0" xfId="0" applyFont="1" applyFill="1" applyAlignment="1">
      <alignment horizontal="left" wrapText="1"/>
    </xf>
    <xf numFmtId="0" fontId="59" fillId="33" borderId="0" xfId="0" applyFont="1" applyFill="1" applyAlignment="1">
      <alignment horizontal="left"/>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2" fillId="0" borderId="0" xfId="0" applyFont="1" applyBorder="1" applyAlignment="1">
      <alignment horizontal="left" vertical="top" wrapText="1"/>
    </xf>
    <xf numFmtId="0" fontId="62" fillId="0" borderId="0" xfId="0" applyFont="1" applyBorder="1" applyAlignment="1">
      <alignment horizontal="left" vertical="top"/>
    </xf>
    <xf numFmtId="0" fontId="63" fillId="0" borderId="0" xfId="0" applyFont="1" applyAlignment="1">
      <alignment horizontal="left" vertical="center"/>
    </xf>
    <xf numFmtId="0" fontId="58" fillId="0" borderId="0" xfId="0" applyFont="1" applyBorder="1" applyAlignment="1">
      <alignment horizontal="left" wrapText="1"/>
    </xf>
    <xf numFmtId="0" fontId="57" fillId="0" borderId="0" xfId="51" applyFont="1" applyBorder="1" applyAlignment="1">
      <alignment horizontal="left" wrapText="1"/>
      <protection/>
    </xf>
    <xf numFmtId="164" fontId="58" fillId="0" borderId="10" xfId="47" applyNumberFormat="1" applyFont="1" applyBorder="1" applyAlignment="1">
      <alignment horizontal="center" vertical="center" wrapText="1"/>
    </xf>
    <xf numFmtId="0" fontId="8" fillId="0" borderId="10" xfId="51" applyFont="1" applyBorder="1" applyAlignment="1">
      <alignment horizontal="center" vertical="center"/>
      <protection/>
    </xf>
    <xf numFmtId="0" fontId="6" fillId="0" borderId="20" xfId="51" applyFont="1" applyBorder="1" applyAlignment="1">
      <alignment horizontal="left" wrapText="1"/>
      <protection/>
    </xf>
    <xf numFmtId="0" fontId="6" fillId="0" borderId="20" xfId="51" applyFont="1" applyBorder="1" applyAlignment="1">
      <alignment horizontal="left"/>
      <protection/>
    </xf>
    <xf numFmtId="0" fontId="7" fillId="0" borderId="19" xfId="51" applyFont="1" applyBorder="1" applyAlignment="1">
      <alignment horizontal="left" vertical="top"/>
      <protection/>
    </xf>
    <xf numFmtId="165" fontId="8" fillId="0" borderId="10" xfId="45" applyNumberFormat="1" applyFont="1" applyBorder="1" applyAlignment="1">
      <alignment horizontal="center" vertical="center" wrapText="1"/>
    </xf>
    <xf numFmtId="165" fontId="6" fillId="0" borderId="10" xfId="45" applyNumberFormat="1" applyFont="1" applyBorder="1" applyAlignment="1">
      <alignment horizontal="center" vertical="center" wrapText="1"/>
    </xf>
    <xf numFmtId="0" fontId="6" fillId="0" borderId="13"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57" fillId="0" borderId="18" xfId="0" applyFont="1" applyBorder="1" applyAlignment="1">
      <alignment horizontal="left" vertical="center"/>
    </xf>
    <xf numFmtId="0" fontId="57" fillId="0" borderId="22" xfId="0" applyFont="1" applyBorder="1" applyAlignment="1">
      <alignment horizontal="left" vertical="center"/>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62" fillId="0" borderId="0" xfId="0" applyFont="1" applyAlignment="1">
      <alignment horizontal="left" vertical="top"/>
    </xf>
    <xf numFmtId="0" fontId="58" fillId="33" borderId="10" xfId="0" applyFont="1" applyFill="1" applyBorder="1" applyAlignment="1">
      <alignment horizontal="center" vertical="center" wrapText="1"/>
    </xf>
    <xf numFmtId="0" fontId="57" fillId="0" borderId="20" xfId="0" applyFont="1" applyBorder="1" applyAlignment="1">
      <alignment horizontal="left"/>
    </xf>
    <xf numFmtId="0" fontId="64" fillId="0" borderId="0" xfId="51" applyFont="1" applyAlignment="1">
      <alignment wrapText="1"/>
      <protection/>
    </xf>
    <xf numFmtId="0" fontId="39" fillId="0" borderId="0" xfId="0" applyFont="1" applyAlignment="1">
      <alignment wrapText="1"/>
    </xf>
    <xf numFmtId="0" fontId="6" fillId="0" borderId="0" xfId="51" applyFont="1" applyAlignment="1">
      <alignment horizontal="left" wrapText="1"/>
      <protection/>
    </xf>
    <xf numFmtId="0" fontId="6" fillId="0" borderId="0" xfId="51" applyFont="1" applyAlignment="1">
      <alignment horizontal="left"/>
      <protection/>
    </xf>
    <xf numFmtId="0" fontId="7" fillId="0" borderId="0" xfId="51" applyFont="1" applyBorder="1" applyAlignment="1">
      <alignment vertical="top" wrapText="1"/>
      <protection/>
    </xf>
    <xf numFmtId="0" fontId="7" fillId="0" borderId="0" xfId="51" applyFont="1" applyBorder="1" applyAlignment="1">
      <alignment vertical="top"/>
      <protection/>
    </xf>
    <xf numFmtId="164" fontId="58" fillId="0" borderId="19" xfId="47" applyNumberFormat="1" applyFont="1" applyBorder="1" applyAlignment="1">
      <alignment horizontal="center" wrapText="1"/>
    </xf>
    <xf numFmtId="164" fontId="6" fillId="0" borderId="10" xfId="45" applyNumberFormat="1" applyFont="1" applyBorder="1" applyAlignment="1">
      <alignment horizontal="center" vertical="center"/>
    </xf>
    <xf numFmtId="164" fontId="6" fillId="0" borderId="10" xfId="47" applyNumberFormat="1" applyFont="1" applyBorder="1" applyAlignment="1">
      <alignment horizontal="left" vertical="center"/>
    </xf>
    <xf numFmtId="0" fontId="35" fillId="0" borderId="0" xfId="51" applyFont="1">
      <alignment/>
      <protection/>
    </xf>
    <xf numFmtId="165" fontId="65" fillId="0" borderId="0" xfId="47" applyNumberFormat="1" applyFont="1" applyAlignment="1">
      <alignment/>
    </xf>
    <xf numFmtId="165" fontId="35" fillId="0" borderId="0" xfId="51" applyNumberFormat="1" applyFont="1">
      <alignment/>
      <protection/>
    </xf>
    <xf numFmtId="0" fontId="65" fillId="0" borderId="0" xfId="0" applyFont="1" applyBorder="1" applyAlignment="1">
      <alignment/>
    </xf>
    <xf numFmtId="0" fontId="37" fillId="0" borderId="0" xfId="51" applyFont="1" applyAlignment="1">
      <alignment horizontal="left" vertical="top" wrapText="1"/>
      <protection/>
    </xf>
    <xf numFmtId="0" fontId="37" fillId="0" borderId="0" xfId="51" applyFont="1" applyAlignment="1">
      <alignment horizontal="left" vertical="top"/>
      <protection/>
    </xf>
    <xf numFmtId="0" fontId="35" fillId="0" borderId="0" xfId="51" applyFont="1" applyAlignment="1">
      <alignment horizontal="left" wrapText="1"/>
      <protection/>
    </xf>
    <xf numFmtId="0" fontId="35" fillId="0" borderId="0" xfId="51" applyFont="1" applyAlignment="1">
      <alignment wrapText="1"/>
      <protection/>
    </xf>
    <xf numFmtId="0" fontId="35" fillId="0" borderId="0" xfId="51" applyFont="1" applyAlignment="1">
      <alignment horizontal="center"/>
      <protection/>
    </xf>
    <xf numFmtId="0" fontId="35" fillId="0" borderId="0" xfId="51" applyFont="1" applyAlignment="1">
      <alignment/>
      <protection/>
    </xf>
    <xf numFmtId="0" fontId="35" fillId="0" borderId="10" xfId="51" applyFont="1" applyBorder="1" applyAlignment="1">
      <alignment horizontal="center" vertical="center" wrapText="1"/>
      <protection/>
    </xf>
    <xf numFmtId="165" fontId="65" fillId="0" borderId="10" xfId="47" applyNumberFormat="1" applyFont="1" applyBorder="1" applyAlignment="1">
      <alignment horizontal="center" vertical="top" wrapText="1"/>
    </xf>
    <xf numFmtId="0" fontId="35" fillId="0" borderId="10" xfId="51" applyFont="1" applyBorder="1" applyAlignment="1">
      <alignment horizontal="center" vertical="top" wrapText="1"/>
      <protection/>
    </xf>
    <xf numFmtId="0" fontId="35" fillId="0" borderId="10" xfId="51" applyFont="1" applyBorder="1">
      <alignment/>
      <protection/>
    </xf>
    <xf numFmtId="165" fontId="65" fillId="0" borderId="10" xfId="47" applyNumberFormat="1" applyFont="1" applyBorder="1" applyAlignment="1">
      <alignment/>
    </xf>
    <xf numFmtId="165" fontId="35" fillId="0" borderId="10" xfId="45" applyNumberFormat="1" applyFont="1" applyBorder="1" applyAlignment="1">
      <alignment/>
    </xf>
    <xf numFmtId="0" fontId="7" fillId="33" borderId="0" xfId="0" applyFont="1" applyFill="1" applyBorder="1" applyAlignment="1">
      <alignment horizontal="left" vertical="top"/>
    </xf>
    <xf numFmtId="0" fontId="29" fillId="0" borderId="0" xfId="0" applyFont="1" applyBorder="1" applyAlignment="1">
      <alignment/>
    </xf>
    <xf numFmtId="0" fontId="7" fillId="0" borderId="0" xfId="0" applyFont="1" applyBorder="1" applyAlignment="1">
      <alignment horizontal="left" vertical="top"/>
    </xf>
    <xf numFmtId="0" fontId="6" fillId="0" borderId="10" xfId="0" applyFont="1" applyBorder="1" applyAlignment="1">
      <alignment horizontal="left"/>
    </xf>
    <xf numFmtId="164" fontId="29" fillId="0" borderId="0" xfId="0" applyNumberFormat="1" applyFont="1" applyAlignment="1">
      <alignment/>
    </xf>
    <xf numFmtId="0" fontId="6" fillId="0" borderId="0" xfId="0" applyFont="1" applyBorder="1" applyAlignment="1">
      <alignment horizontal="left"/>
    </xf>
    <xf numFmtId="165" fontId="29" fillId="0" borderId="0" xfId="0" applyNumberFormat="1" applyFont="1" applyAlignment="1">
      <alignment/>
    </xf>
    <xf numFmtId="0" fontId="4" fillId="0" borderId="0" xfId="0" applyFont="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tilisateurs\hsenghor\AppData\Local\Microsoft\Windows\Temporary%20Internet%20Files\OLK65E4\Sortie_cd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tilisateurs\hsenghor\AppData\Local\Microsoft\Windows\Temporary%20Internet%20Files\OLK65E4\ER_CDF_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surgen"/>
      <sheetName val="Propdecsur"/>
      <sheetName val="Typedep"/>
      <sheetName val="Typedep_liq"/>
      <sheetName val="Typedep_liqhp3e"/>
      <sheetName val="agemoy"/>
      <sheetName val="agemoyhp3e"/>
      <sheetName val="txplanliq"/>
      <sheetName val="txplanliq_hp3e"/>
      <sheetName val="decsurgen (2)"/>
      <sheetName val="Propdecsur (2)"/>
      <sheetName val="Typedep (2)"/>
      <sheetName val="Typedep_liq (2)"/>
      <sheetName val="Typedep_liqhp3e (2)"/>
      <sheetName val="agemoy (2)"/>
      <sheetName val="agemoyhp3e (2)"/>
      <sheetName val="txplanliq (2)"/>
      <sheetName val="txplanliq_hp3e (2)"/>
    </sheetNames>
    <sheetDataSet>
      <sheetData sheetId="10">
        <row r="1">
          <cell r="A1" t="str">
            <v>AN</v>
          </cell>
          <cell r="B1" t="str">
            <v>SEXE</v>
          </cell>
          <cell r="C1" t="str">
            <v>versant</v>
          </cell>
          <cell r="D1" t="str">
            <v>POLYMONO</v>
          </cell>
          <cell r="E1" t="str">
            <v>eff</v>
          </cell>
          <cell r="F1" t="str">
            <v>surcote</v>
          </cell>
          <cell r="G1" t="str">
            <v>sur0</v>
          </cell>
          <cell r="H1" t="str">
            <v>sur1</v>
          </cell>
          <cell r="I1" t="str">
            <v>sur2</v>
          </cell>
          <cell r="J1" t="str">
            <v>sur3</v>
          </cell>
          <cell r="K1" t="str">
            <v>sur4</v>
          </cell>
          <cell r="L1" t="str">
            <v>sur5</v>
          </cell>
          <cell r="M1" t="str">
            <v>sur6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E"/>
      <sheetName val="Tab1"/>
      <sheetName val="Graphe1"/>
      <sheetName val="Graphes 2"/>
      <sheetName val="Graphe 3"/>
      <sheetName val="Graphe 4"/>
      <sheetName val="TabWeb1"/>
      <sheetName val="GrapheWeb1"/>
      <sheetName val="GrapheWeb2"/>
      <sheetName val="GrapheWeb3"/>
      <sheetName val="GrapheWeb4_5_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41"/>
  <sheetViews>
    <sheetView showGridLines="0" zoomScalePageLayoutView="0" workbookViewId="0" topLeftCell="A1">
      <selection activeCell="E28" sqref="E28"/>
    </sheetView>
  </sheetViews>
  <sheetFormatPr defaultColWidth="12.00390625" defaultRowHeight="15"/>
  <cols>
    <col min="1" max="1" width="3.00390625" style="2" customWidth="1"/>
    <col min="2" max="2" width="8.00390625" style="2" customWidth="1"/>
    <col min="3" max="5" width="13.7109375" style="2" customWidth="1"/>
    <col min="6" max="7" width="12.00390625" style="2" customWidth="1"/>
    <col min="8" max="8" width="12.57421875" style="2" bestFit="1" customWidth="1"/>
    <col min="9" max="9" width="10.00390625" style="2" bestFit="1" customWidth="1"/>
    <col min="10" max="10" width="8.140625" style="2" bestFit="1" customWidth="1"/>
    <col min="11" max="11" width="9.8515625" style="2" bestFit="1" customWidth="1"/>
    <col min="12" max="12" width="9.28125" style="2" bestFit="1" customWidth="1"/>
    <col min="13" max="13" width="11.8515625" style="2" bestFit="1" customWidth="1"/>
    <col min="14" max="15" width="7.00390625" style="2" bestFit="1" customWidth="1"/>
    <col min="16" max="16" width="9.421875" style="2" bestFit="1" customWidth="1"/>
    <col min="17" max="24" width="7.00390625" style="2" bestFit="1" customWidth="1"/>
    <col min="25" max="25" width="22.28125" style="2" bestFit="1" customWidth="1"/>
    <col min="26" max="29" width="17.28125" style="2" bestFit="1" customWidth="1"/>
    <col min="30" max="30" width="22.421875" style="2" bestFit="1" customWidth="1"/>
    <col min="31" max="31" width="22.7109375" style="2" bestFit="1" customWidth="1"/>
    <col min="32" max="32" width="22.00390625" style="2" bestFit="1" customWidth="1"/>
    <col min="33" max="33" width="22.28125" style="2" bestFit="1" customWidth="1"/>
    <col min="34" max="251" width="9.140625" style="2" customWidth="1"/>
    <col min="252" max="253" width="11.421875" style="2" bestFit="1" customWidth="1"/>
    <col min="254" max="254" width="9.140625" style="2" customWidth="1"/>
    <col min="255" max="255" width="17.00390625" style="2" customWidth="1"/>
    <col min="256" max="16384" width="12.00390625" style="2" customWidth="1"/>
  </cols>
  <sheetData>
    <row r="1" spans="2:33" ht="12.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2:33" ht="44.25" customHeight="1">
      <c r="B2" s="116" t="s">
        <v>150</v>
      </c>
      <c r="C2" s="117"/>
      <c r="D2" s="117"/>
      <c r="E2" s="117"/>
      <c r="F2" s="1"/>
      <c r="G2" s="1"/>
      <c r="H2" s="1"/>
      <c r="I2" s="1"/>
      <c r="J2" s="1"/>
      <c r="K2" s="1"/>
      <c r="L2" s="1"/>
      <c r="M2" s="1"/>
      <c r="N2" s="1"/>
      <c r="O2" s="1"/>
      <c r="P2" s="1"/>
      <c r="Q2" s="1"/>
      <c r="R2" s="1"/>
      <c r="S2" s="1"/>
      <c r="T2" s="1"/>
      <c r="U2" s="1"/>
      <c r="V2" s="1"/>
      <c r="W2" s="1"/>
      <c r="X2" s="1"/>
      <c r="Y2" s="1"/>
      <c r="Z2" s="1"/>
      <c r="AA2" s="1"/>
      <c r="AB2" s="1"/>
      <c r="AC2" s="1"/>
      <c r="AD2" s="1"/>
      <c r="AE2" s="1"/>
      <c r="AF2" s="1"/>
      <c r="AG2" s="1"/>
    </row>
    <row r="3" spans="2:27" ht="17.25" customHeight="1">
      <c r="B3" s="113"/>
      <c r="C3" s="115" t="s">
        <v>44</v>
      </c>
      <c r="D3" s="115"/>
      <c r="E3" s="115"/>
      <c r="F3" s="1"/>
      <c r="G3" s="1"/>
      <c r="H3" s="1"/>
      <c r="I3" s="1"/>
      <c r="J3" s="1"/>
      <c r="K3" s="1"/>
      <c r="L3" s="1"/>
      <c r="M3" s="1"/>
      <c r="N3" s="1"/>
      <c r="O3" s="1"/>
      <c r="P3" s="1"/>
      <c r="Q3" s="1"/>
      <c r="R3" s="1"/>
      <c r="S3" s="1"/>
      <c r="T3" s="1"/>
      <c r="U3" s="1"/>
      <c r="V3" s="1"/>
      <c r="W3" s="1"/>
      <c r="X3" s="1"/>
      <c r="Y3" s="1"/>
      <c r="Z3" s="1"/>
      <c r="AA3" s="1"/>
    </row>
    <row r="4" spans="2:27" ht="30.75" customHeight="1">
      <c r="B4" s="114"/>
      <c r="C4" s="45" t="s">
        <v>45</v>
      </c>
      <c r="D4" s="45" t="s">
        <v>46</v>
      </c>
      <c r="E4" s="45" t="s">
        <v>47</v>
      </c>
      <c r="F4" s="1"/>
      <c r="G4" s="1"/>
      <c r="H4" s="1"/>
      <c r="I4" s="1"/>
      <c r="J4" s="1"/>
      <c r="K4" s="1"/>
      <c r="L4" s="1"/>
      <c r="M4" s="1"/>
      <c r="N4" s="1"/>
      <c r="O4" s="1"/>
      <c r="P4" s="1"/>
      <c r="Q4" s="1"/>
      <c r="R4" s="1"/>
      <c r="S4" s="1"/>
      <c r="T4" s="1"/>
      <c r="U4" s="1"/>
      <c r="V4" s="1"/>
      <c r="W4" s="1"/>
      <c r="X4" s="1"/>
      <c r="Y4" s="1"/>
      <c r="Z4" s="1"/>
      <c r="AA4" s="1"/>
    </row>
    <row r="5" spans="2:27" ht="12.75">
      <c r="B5" s="46">
        <v>2006</v>
      </c>
      <c r="C5" s="47">
        <v>6.3502049914718475</v>
      </c>
      <c r="D5" s="47">
        <v>18.35320492084132</v>
      </c>
      <c r="E5" s="47">
        <v>9.234567840510048</v>
      </c>
      <c r="F5" s="1"/>
      <c r="G5" s="1"/>
      <c r="H5" s="1"/>
      <c r="I5" s="1"/>
      <c r="J5" s="1"/>
      <c r="K5" s="1"/>
      <c r="L5" s="1"/>
      <c r="M5" s="1"/>
      <c r="N5" s="1"/>
      <c r="O5" s="1"/>
      <c r="P5" s="1"/>
      <c r="Q5" s="1"/>
      <c r="R5" s="1"/>
      <c r="S5" s="1"/>
      <c r="T5" s="1"/>
      <c r="U5" s="1"/>
      <c r="V5" s="1"/>
      <c r="W5" s="1"/>
      <c r="X5" s="1"/>
      <c r="Y5" s="1"/>
      <c r="Z5" s="1"/>
      <c r="AA5" s="1"/>
    </row>
    <row r="6" spans="2:27" ht="12.75">
      <c r="B6" s="46">
        <v>2007</v>
      </c>
      <c r="C6" s="47">
        <v>10.880094128422105</v>
      </c>
      <c r="D6" s="47">
        <v>29.146660587559154</v>
      </c>
      <c r="E6" s="47">
        <v>15.399648996623036</v>
      </c>
      <c r="F6" s="1"/>
      <c r="G6" s="1"/>
      <c r="H6" s="1"/>
      <c r="I6" s="1"/>
      <c r="J6" s="1"/>
      <c r="K6" s="1"/>
      <c r="L6" s="1"/>
      <c r="M6" s="1"/>
      <c r="N6" s="1"/>
      <c r="O6" s="1"/>
      <c r="P6" s="1"/>
      <c r="Q6" s="1"/>
      <c r="R6" s="1"/>
      <c r="S6" s="1"/>
      <c r="T6" s="1"/>
      <c r="U6" s="1"/>
      <c r="V6" s="1"/>
      <c r="W6" s="1"/>
      <c r="X6" s="1"/>
      <c r="Y6" s="1"/>
      <c r="Z6" s="1"/>
      <c r="AA6" s="1"/>
    </row>
    <row r="7" spans="2:11" ht="12.75">
      <c r="B7" s="46">
        <v>2008</v>
      </c>
      <c r="C7" s="47">
        <v>11.197938907124625</v>
      </c>
      <c r="D7" s="47">
        <v>30.14717586769183</v>
      </c>
      <c r="E7" s="47">
        <v>15.566510949497554</v>
      </c>
      <c r="F7" s="1"/>
      <c r="G7" s="1"/>
      <c r="H7" s="1"/>
      <c r="I7" s="1"/>
      <c r="J7" s="1"/>
      <c r="K7" s="1"/>
    </row>
    <row r="8" spans="2:11" ht="12.75">
      <c r="B8" s="46">
        <v>2009</v>
      </c>
      <c r="C8" s="47">
        <v>13.383385025971407</v>
      </c>
      <c r="D8" s="47">
        <v>30.545743448332445</v>
      </c>
      <c r="E8" s="47">
        <v>17.30014768915791</v>
      </c>
      <c r="F8" s="1"/>
      <c r="G8" s="1"/>
      <c r="H8" s="1"/>
      <c r="I8" s="1"/>
      <c r="J8" s="1"/>
      <c r="K8" s="1"/>
    </row>
    <row r="9" spans="2:11" ht="12.75">
      <c r="B9" s="46">
        <v>2010</v>
      </c>
      <c r="C9" s="47">
        <v>11.45018913255474</v>
      </c>
      <c r="D9" s="47">
        <v>37.32288496397737</v>
      </c>
      <c r="E9" s="47">
        <v>16.84034190939281</v>
      </c>
      <c r="F9" s="1"/>
      <c r="G9" s="1"/>
      <c r="H9" s="1"/>
      <c r="I9" s="1"/>
      <c r="J9" s="1"/>
      <c r="K9" s="1"/>
    </row>
    <row r="10" spans="2:11" ht="12.75">
      <c r="B10" s="46">
        <v>2011</v>
      </c>
      <c r="C10" s="47">
        <v>12.282622102988338</v>
      </c>
      <c r="D10" s="47">
        <v>27.18100509888886</v>
      </c>
      <c r="E10" s="47">
        <v>14.574111487284252</v>
      </c>
      <c r="F10" s="1"/>
      <c r="G10" s="1"/>
      <c r="H10" s="1"/>
      <c r="I10" s="1"/>
      <c r="J10" s="1"/>
      <c r="K10" s="1"/>
    </row>
    <row r="11" spans="2:11" ht="12.75">
      <c r="B11" s="46">
        <v>2012</v>
      </c>
      <c r="C11" s="47">
        <v>10.582773388637854</v>
      </c>
      <c r="D11" s="47">
        <v>29.22943340112294</v>
      </c>
      <c r="E11" s="47">
        <v>14.47951455413815</v>
      </c>
      <c r="F11" s="1"/>
      <c r="G11" s="1"/>
      <c r="H11" s="1"/>
      <c r="I11" s="1"/>
      <c r="J11" s="1"/>
      <c r="K11" s="1"/>
    </row>
    <row r="12" spans="2:11" ht="12.75">
      <c r="B12" s="46">
        <v>2013</v>
      </c>
      <c r="C12" s="47">
        <v>10.577415156965097</v>
      </c>
      <c r="D12" s="47">
        <v>22.59980204552953</v>
      </c>
      <c r="E12" s="47">
        <v>12.24444134964647</v>
      </c>
      <c r="F12" s="1"/>
      <c r="G12" s="1"/>
      <c r="H12" s="1"/>
      <c r="I12" s="1"/>
      <c r="J12" s="1"/>
      <c r="K12" s="1"/>
    </row>
    <row r="13" spans="2:11" ht="12.75">
      <c r="B13" s="46">
        <v>2014</v>
      </c>
      <c r="C13" s="47">
        <v>9.21943419066549</v>
      </c>
      <c r="D13" s="47">
        <v>18.637024724703927</v>
      </c>
      <c r="E13" s="47">
        <v>10.467177278147188</v>
      </c>
      <c r="F13" s="1"/>
      <c r="G13" s="1"/>
      <c r="H13" s="1"/>
      <c r="I13" s="1"/>
      <c r="J13" s="1"/>
      <c r="K13" s="1"/>
    </row>
    <row r="14" spans="2:17" ht="12.75">
      <c r="B14" s="46">
        <v>2015</v>
      </c>
      <c r="C14" s="47">
        <v>8.696254560568974</v>
      </c>
      <c r="D14" s="47">
        <v>16.724048889653986</v>
      </c>
      <c r="E14" s="47">
        <v>9.595182783620954</v>
      </c>
      <c r="F14" s="1"/>
      <c r="G14" s="1"/>
      <c r="H14" s="1"/>
      <c r="I14" s="1"/>
      <c r="J14" s="1"/>
      <c r="K14" s="1"/>
      <c r="L14" s="1"/>
      <c r="M14" s="1"/>
      <c r="N14" s="1"/>
      <c r="O14" s="1"/>
      <c r="P14" s="1"/>
      <c r="Q14" s="1"/>
    </row>
    <row r="15" spans="1:24" ht="96.75" customHeight="1">
      <c r="A15" s="3"/>
      <c r="B15" s="118" t="s">
        <v>146</v>
      </c>
      <c r="C15" s="119"/>
      <c r="D15" s="119"/>
      <c r="E15" s="119"/>
      <c r="M15" s="18"/>
      <c r="N15" s="18"/>
      <c r="P15" s="18"/>
      <c r="Q15" s="18"/>
      <c r="S15" s="18"/>
      <c r="T15" s="18"/>
      <c r="V15" s="18"/>
      <c r="W15" s="18"/>
      <c r="X15" s="18"/>
    </row>
    <row r="16" spans="13:24" ht="12.75">
      <c r="M16" s="18"/>
      <c r="N16" s="18"/>
      <c r="P16" s="18"/>
      <c r="Q16" s="18"/>
      <c r="S16" s="18"/>
      <c r="T16" s="18"/>
      <c r="V16" s="18"/>
      <c r="W16" s="18"/>
      <c r="X16" s="18"/>
    </row>
    <row r="17" spans="13:24" ht="12.75">
      <c r="M17" s="18"/>
      <c r="N17" s="18"/>
      <c r="P17" s="18"/>
      <c r="Q17" s="18"/>
      <c r="S17" s="18"/>
      <c r="T17" s="18"/>
      <c r="V17" s="18"/>
      <c r="W17" s="18"/>
      <c r="X17" s="18"/>
    </row>
    <row r="18" spans="13:14" ht="12.75">
      <c r="M18" s="18"/>
      <c r="N18" s="18"/>
    </row>
    <row r="38" ht="13.5" customHeight="1">
      <c r="B38" s="5"/>
    </row>
    <row r="39" ht="12.75">
      <c r="B39" s="33"/>
    </row>
    <row r="40" spans="2:24" ht="12.75">
      <c r="B40" s="31"/>
      <c r="M40" s="18"/>
      <c r="N40" s="18"/>
      <c r="P40" s="18"/>
      <c r="Q40" s="18"/>
      <c r="S40" s="18"/>
      <c r="T40" s="18"/>
      <c r="V40" s="18"/>
      <c r="W40" s="18"/>
      <c r="X40" s="18"/>
    </row>
    <row r="41" spans="2:24" ht="12.75">
      <c r="B41" s="11"/>
      <c r="M41" s="18"/>
      <c r="N41" s="18"/>
      <c r="P41" s="18"/>
      <c r="Q41" s="18"/>
      <c r="S41" s="18"/>
      <c r="T41" s="18"/>
      <c r="V41" s="18"/>
      <c r="W41" s="18"/>
      <c r="X41" s="18"/>
    </row>
  </sheetData>
  <sheetProtection/>
  <mergeCells count="4">
    <mergeCell ref="B3:B4"/>
    <mergeCell ref="C3:E3"/>
    <mergeCell ref="B2:E2"/>
    <mergeCell ref="B15:E15"/>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2:M44"/>
  <sheetViews>
    <sheetView showGridLines="0" zoomScalePageLayoutView="0" workbookViewId="0" topLeftCell="A1">
      <selection activeCell="G26" sqref="G26"/>
    </sheetView>
  </sheetViews>
  <sheetFormatPr defaultColWidth="11.421875" defaultRowHeight="15"/>
  <cols>
    <col min="1" max="1" width="4.00390625" style="29" customWidth="1"/>
    <col min="2" max="2" width="11.421875" style="29" customWidth="1"/>
    <col min="3" max="13" width="12.7109375" style="29" customWidth="1"/>
    <col min="14" max="16384" width="11.421875" style="29" customWidth="1"/>
  </cols>
  <sheetData>
    <row r="2" spans="1:13" ht="21.75" customHeight="1">
      <c r="A2" s="177"/>
      <c r="B2" s="178" t="s">
        <v>184</v>
      </c>
      <c r="C2" s="178"/>
      <c r="D2" s="178"/>
      <c r="E2" s="178"/>
      <c r="F2" s="178"/>
      <c r="G2" s="178"/>
      <c r="H2" s="178"/>
      <c r="I2" s="178"/>
      <c r="J2" s="178"/>
      <c r="K2" s="178"/>
      <c r="L2" s="178"/>
      <c r="M2" s="178"/>
    </row>
    <row r="3" spans="2:13" ht="15">
      <c r="B3" s="95"/>
      <c r="C3" s="126" t="s">
        <v>5</v>
      </c>
      <c r="D3" s="126"/>
      <c r="E3" s="126"/>
      <c r="F3" s="126"/>
      <c r="G3" s="126" t="s">
        <v>3</v>
      </c>
      <c r="H3" s="126"/>
      <c r="I3" s="126"/>
      <c r="J3" s="126"/>
      <c r="K3" s="126" t="s">
        <v>4</v>
      </c>
      <c r="L3" s="126"/>
      <c r="M3" s="126"/>
    </row>
    <row r="4" spans="2:13" ht="15" customHeight="1">
      <c r="B4" s="95"/>
      <c r="C4" s="55" t="s">
        <v>28</v>
      </c>
      <c r="D4" s="55" t="s">
        <v>30</v>
      </c>
      <c r="E4" s="55" t="s">
        <v>0</v>
      </c>
      <c r="F4" s="55" t="s">
        <v>1</v>
      </c>
      <c r="G4" s="55" t="s">
        <v>28</v>
      </c>
      <c r="H4" s="55" t="s">
        <v>30</v>
      </c>
      <c r="I4" s="55" t="s">
        <v>0</v>
      </c>
      <c r="J4" s="55" t="s">
        <v>1</v>
      </c>
      <c r="K4" s="55" t="s">
        <v>28</v>
      </c>
      <c r="L4" s="55" t="s">
        <v>30</v>
      </c>
      <c r="M4" s="55" t="s">
        <v>0</v>
      </c>
    </row>
    <row r="5" spans="2:13" ht="15" customHeight="1">
      <c r="B5" s="179">
        <v>1936</v>
      </c>
      <c r="C5" s="71">
        <v>66.69619373327242</v>
      </c>
      <c r="D5" s="71">
        <v>69.1742453766025</v>
      </c>
      <c r="E5" s="71">
        <v>55.914236224922</v>
      </c>
      <c r="F5" s="71">
        <v>66.95857899637616</v>
      </c>
      <c r="G5" s="71">
        <v>66.01835545238882</v>
      </c>
      <c r="H5" s="71">
        <v>68.30683859956423</v>
      </c>
      <c r="I5" s="71">
        <v>53.936389530195605</v>
      </c>
      <c r="J5" s="71">
        <v>66.62606962123459</v>
      </c>
      <c r="K5" s="71">
        <v>68.81286039672179</v>
      </c>
      <c r="L5" s="71">
        <v>71.3846667569308</v>
      </c>
      <c r="M5" s="71">
        <v>59.414441888169335</v>
      </c>
    </row>
    <row r="6" spans="2:13" ht="15" customHeight="1">
      <c r="B6" s="179"/>
      <c r="C6" s="71"/>
      <c r="D6" s="71"/>
      <c r="E6" s="71"/>
      <c r="F6" s="71"/>
      <c r="G6" s="71"/>
      <c r="H6" s="71"/>
      <c r="I6" s="71"/>
      <c r="J6" s="71"/>
      <c r="K6" s="71"/>
      <c r="L6" s="71"/>
      <c r="M6" s="71"/>
    </row>
    <row r="7" spans="2:13" ht="15" customHeight="1">
      <c r="B7" s="179">
        <v>1938</v>
      </c>
      <c r="C7" s="71">
        <v>66.62093710029653</v>
      </c>
      <c r="D7" s="71">
        <v>67.8560868902716</v>
      </c>
      <c r="E7" s="71">
        <v>57.974900362783686</v>
      </c>
      <c r="F7" s="71">
        <v>69.76368024888512</v>
      </c>
      <c r="G7" s="71">
        <v>66.44512360190586</v>
      </c>
      <c r="H7" s="71">
        <v>66.69569493199951</v>
      </c>
      <c r="I7" s="71">
        <v>59.92184841206968</v>
      </c>
      <c r="J7" s="71">
        <v>69.52293586800002</v>
      </c>
      <c r="K7" s="71">
        <v>67.12502873468084</v>
      </c>
      <c r="L7" s="71">
        <v>70.64482197856464</v>
      </c>
      <c r="M7" s="71">
        <v>54.651180439585225</v>
      </c>
    </row>
    <row r="8" spans="2:13" ht="15" customHeight="1">
      <c r="B8" s="179"/>
      <c r="C8" s="71"/>
      <c r="D8" s="71"/>
      <c r="E8" s="71"/>
      <c r="F8" s="71"/>
      <c r="G8" s="71"/>
      <c r="H8" s="71"/>
      <c r="I8" s="71"/>
      <c r="J8" s="71"/>
      <c r="K8" s="71"/>
      <c r="L8" s="71"/>
      <c r="M8" s="71"/>
    </row>
    <row r="9" spans="2:13" ht="15" customHeight="1">
      <c r="B9" s="179">
        <v>1940</v>
      </c>
      <c r="C9" s="71">
        <v>70.20142021728992</v>
      </c>
      <c r="D9" s="71">
        <v>71.46642906424881</v>
      </c>
      <c r="E9" s="71">
        <v>60.95721467144472</v>
      </c>
      <c r="F9" s="71">
        <v>73.39967795009251</v>
      </c>
      <c r="G9" s="71">
        <v>70.67500738633085</v>
      </c>
      <c r="H9" s="71">
        <v>71.57881884892596</v>
      </c>
      <c r="I9" s="71">
        <v>63.26366931677156</v>
      </c>
      <c r="J9" s="71">
        <v>72.11340124915941</v>
      </c>
      <c r="K9" s="71">
        <v>68.68851101713287</v>
      </c>
      <c r="L9" s="71">
        <v>71.13723060470791</v>
      </c>
      <c r="M9" s="71">
        <v>57.39117101150541</v>
      </c>
    </row>
    <row r="10" spans="2:13" ht="15" customHeight="1">
      <c r="B10" s="179"/>
      <c r="C10" s="71"/>
      <c r="D10" s="71"/>
      <c r="E10" s="71"/>
      <c r="F10" s="71"/>
      <c r="G10" s="71"/>
      <c r="H10" s="71"/>
      <c r="I10" s="71"/>
      <c r="J10" s="71"/>
      <c r="K10" s="71"/>
      <c r="L10" s="71"/>
      <c r="M10" s="71"/>
    </row>
    <row r="11" spans="2:13" ht="15" customHeight="1">
      <c r="B11" s="179">
        <v>1942</v>
      </c>
      <c r="C11" s="71">
        <v>71.04286014276585</v>
      </c>
      <c r="D11" s="71">
        <v>69.81997591447654</v>
      </c>
      <c r="E11" s="71">
        <v>64.53647679514864</v>
      </c>
      <c r="F11" s="71">
        <v>79.56782080207493</v>
      </c>
      <c r="G11" s="71">
        <v>74.16450308953642</v>
      </c>
      <c r="H11" s="71">
        <v>72.81405092026125</v>
      </c>
      <c r="I11" s="71">
        <v>71.52436521269787</v>
      </c>
      <c r="J11" s="71">
        <v>78.96643429915613</v>
      </c>
      <c r="K11" s="71">
        <v>59.83745304371952</v>
      </c>
      <c r="L11" s="71">
        <v>60.54851431549962</v>
      </c>
      <c r="M11" s="71">
        <v>51.58849720489804</v>
      </c>
    </row>
    <row r="12" spans="2:13" ht="15" customHeight="1">
      <c r="B12" s="179">
        <v>1943</v>
      </c>
      <c r="C12" s="71">
        <v>72.7958824519071</v>
      </c>
      <c r="D12" s="71">
        <v>72.91844036674532</v>
      </c>
      <c r="E12" s="71">
        <v>65.95573603091856</v>
      </c>
      <c r="F12" s="71">
        <v>76.69570343707258</v>
      </c>
      <c r="G12" s="71">
        <v>74.17367814915666</v>
      </c>
      <c r="H12" s="71">
        <v>74.26203817888555</v>
      </c>
      <c r="I12" s="71">
        <v>68.84789502675555</v>
      </c>
      <c r="J12" s="71">
        <v>76.0703016718767</v>
      </c>
      <c r="K12" s="71">
        <v>68.03759667036259</v>
      </c>
      <c r="L12" s="71">
        <v>68.8927362499973</v>
      </c>
      <c r="M12" s="71">
        <v>61.41827167961158</v>
      </c>
    </row>
    <row r="13" spans="2:13" ht="15" customHeight="1">
      <c r="B13" s="179">
        <v>1944</v>
      </c>
      <c r="C13" s="71">
        <v>72.86826400790771</v>
      </c>
      <c r="D13" s="71">
        <v>73.18250889918639</v>
      </c>
      <c r="E13" s="71">
        <v>67.84590422873889</v>
      </c>
      <c r="F13" s="71">
        <v>75.7575220939105</v>
      </c>
      <c r="G13" s="71">
        <v>74.42719650354377</v>
      </c>
      <c r="H13" s="71">
        <v>75.46959458008754</v>
      </c>
      <c r="I13" s="71">
        <v>66.9777697641228</v>
      </c>
      <c r="J13" s="71">
        <v>75.46344340667737</v>
      </c>
      <c r="K13" s="71">
        <v>67.69058957181078</v>
      </c>
      <c r="L13" s="71">
        <v>66.43128943365583</v>
      </c>
      <c r="M13" s="71">
        <v>69.29704063197995</v>
      </c>
    </row>
    <row r="14" spans="2:13" ht="15" customHeight="1">
      <c r="B14" s="179">
        <v>1945</v>
      </c>
      <c r="C14" s="71">
        <v>72.68498195726791</v>
      </c>
      <c r="D14" s="71">
        <v>72.07885409134012</v>
      </c>
      <c r="E14" s="71">
        <v>66.68308404630844</v>
      </c>
      <c r="F14" s="71">
        <v>78.81742877074814</v>
      </c>
      <c r="G14" s="71">
        <v>75.01909875436196</v>
      </c>
      <c r="H14" s="71">
        <v>74.64761045433602</v>
      </c>
      <c r="I14" s="71">
        <v>69.28455838437785</v>
      </c>
      <c r="J14" s="71">
        <v>78.49267311896416</v>
      </c>
      <c r="K14" s="71">
        <v>64.42162267009496</v>
      </c>
      <c r="L14" s="71">
        <v>63.66640970279971</v>
      </c>
      <c r="M14" s="71">
        <v>62.84865390009307</v>
      </c>
    </row>
    <row r="15" spans="1:13" ht="15" customHeight="1">
      <c r="A15" s="180"/>
      <c r="B15" s="179">
        <v>1946</v>
      </c>
      <c r="C15" s="71">
        <v>71.47428538994268</v>
      </c>
      <c r="D15" s="71">
        <v>72.31626875830057</v>
      </c>
      <c r="E15" s="71">
        <v>64.19897090347042</v>
      </c>
      <c r="F15" s="71">
        <v>74.22870917686495</v>
      </c>
      <c r="G15" s="71">
        <v>73.34947855852421</v>
      </c>
      <c r="H15" s="71">
        <v>74.46965195650088</v>
      </c>
      <c r="I15" s="71">
        <v>66.99787265021251</v>
      </c>
      <c r="J15" s="71">
        <v>73.58872543809069</v>
      </c>
      <c r="K15" s="71">
        <v>65.20589796294574</v>
      </c>
      <c r="L15" s="71">
        <v>65.80037836943741</v>
      </c>
      <c r="M15" s="71">
        <v>60.13481105524596</v>
      </c>
    </row>
    <row r="16" spans="1:13" ht="15" customHeight="1">
      <c r="A16" s="180"/>
      <c r="B16" s="179">
        <v>1947</v>
      </c>
      <c r="C16" s="71">
        <v>69.82756804196003</v>
      </c>
      <c r="D16" s="71">
        <v>70.12320510809236</v>
      </c>
      <c r="E16" s="71">
        <v>67.65212372404814</v>
      </c>
      <c r="F16" s="71">
        <v>70.68900765161737</v>
      </c>
      <c r="G16" s="71">
        <v>71.34236184550188</v>
      </c>
      <c r="H16" s="71">
        <v>72.48658427012079</v>
      </c>
      <c r="I16" s="71">
        <v>68.71502662645351</v>
      </c>
      <c r="J16" s="71">
        <v>69.88378051350085</v>
      </c>
      <c r="K16" s="71">
        <v>64.91027267489915</v>
      </c>
      <c r="L16" s="71">
        <v>63.0484987575291</v>
      </c>
      <c r="M16" s="71">
        <v>66.14333749178176</v>
      </c>
    </row>
    <row r="17" spans="1:13" ht="15" customHeight="1">
      <c r="A17" s="180"/>
      <c r="B17" s="179">
        <v>1948</v>
      </c>
      <c r="C17" s="71"/>
      <c r="D17" s="71"/>
      <c r="E17" s="71"/>
      <c r="F17" s="71"/>
      <c r="G17" s="71"/>
      <c r="H17" s="71"/>
      <c r="I17" s="71"/>
      <c r="J17" s="71"/>
      <c r="K17" s="71">
        <v>61.64635086448877</v>
      </c>
      <c r="L17" s="71">
        <v>60.17760290086402</v>
      </c>
      <c r="M17" s="71">
        <v>59.84363536663664</v>
      </c>
    </row>
    <row r="18" spans="2:13" ht="15" customHeight="1">
      <c r="B18" s="179">
        <v>1949</v>
      </c>
      <c r="C18" s="71"/>
      <c r="D18" s="71"/>
      <c r="E18" s="71"/>
      <c r="F18" s="71"/>
      <c r="G18" s="71"/>
      <c r="H18" s="71"/>
      <c r="I18" s="71"/>
      <c r="J18" s="71"/>
      <c r="K18" s="71">
        <v>61.96943477423981</v>
      </c>
      <c r="L18" s="71">
        <v>61.29489326562931</v>
      </c>
      <c r="M18" s="71">
        <v>60.01937618432282</v>
      </c>
    </row>
    <row r="19" spans="2:13" ht="15" customHeight="1">
      <c r="B19" s="179">
        <v>1950</v>
      </c>
      <c r="C19" s="71"/>
      <c r="D19" s="71"/>
      <c r="E19" s="71"/>
      <c r="F19" s="71"/>
      <c r="G19" s="71"/>
      <c r="H19" s="71"/>
      <c r="I19" s="71"/>
      <c r="J19" s="71"/>
      <c r="K19" s="71">
        <v>57.06573991536457</v>
      </c>
      <c r="L19" s="71">
        <v>54.42809226108276</v>
      </c>
      <c r="M19" s="71">
        <v>58.68633051243146</v>
      </c>
    </row>
    <row r="20" spans="2:13" ht="15" customHeight="1">
      <c r="B20" s="179">
        <v>1951</v>
      </c>
      <c r="C20" s="71"/>
      <c r="D20" s="71"/>
      <c r="E20" s="71"/>
      <c r="F20" s="71"/>
      <c r="G20" s="71"/>
      <c r="H20" s="71"/>
      <c r="I20" s="71"/>
      <c r="J20" s="71"/>
      <c r="K20" s="71">
        <v>56.10624532899715</v>
      </c>
      <c r="L20" s="71">
        <v>58.32640156045702</v>
      </c>
      <c r="M20" s="71">
        <v>47.66121324078817</v>
      </c>
    </row>
    <row r="21" spans="1:13" ht="15" customHeight="1">
      <c r="A21" s="30"/>
      <c r="B21" s="96">
        <v>1952</v>
      </c>
      <c r="C21" s="71"/>
      <c r="D21" s="71"/>
      <c r="E21" s="71"/>
      <c r="F21" s="71"/>
      <c r="G21" s="71"/>
      <c r="H21" s="71"/>
      <c r="I21" s="71"/>
      <c r="J21" s="71"/>
      <c r="K21" s="71">
        <v>51.000066127668916</v>
      </c>
      <c r="L21" s="71">
        <v>48.04487604330534</v>
      </c>
      <c r="M21" s="71">
        <v>50.524243397490444</v>
      </c>
    </row>
    <row r="22" spans="2:13" ht="56.25" customHeight="1">
      <c r="B22" s="122" t="s">
        <v>157</v>
      </c>
      <c r="C22" s="181"/>
      <c r="D22" s="181"/>
      <c r="E22" s="181"/>
      <c r="F22" s="181"/>
      <c r="G22" s="181"/>
      <c r="H22" s="181"/>
      <c r="I22" s="181"/>
      <c r="J22" s="181"/>
      <c r="K22" s="181"/>
      <c r="L22" s="181"/>
      <c r="M22" s="181"/>
    </row>
    <row r="24" ht="15">
      <c r="K24" s="182"/>
    </row>
    <row r="25" ht="15">
      <c r="K25" s="182"/>
    </row>
    <row r="42" spans="2:4" ht="15">
      <c r="B42" s="183"/>
      <c r="C42" s="30"/>
      <c r="D42" s="30"/>
    </row>
    <row r="43" spans="2:4" ht="15">
      <c r="B43" s="24"/>
      <c r="C43" s="30"/>
      <c r="D43" s="30"/>
    </row>
    <row r="44" spans="2:4" ht="15">
      <c r="B44" s="24"/>
      <c r="C44" s="30"/>
      <c r="D44" s="30"/>
    </row>
  </sheetData>
  <sheetProtection/>
  <mergeCells count="5">
    <mergeCell ref="K3:M3"/>
    <mergeCell ref="C3:F3"/>
    <mergeCell ref="G3:J3"/>
    <mergeCell ref="B2:M2"/>
    <mergeCell ref="B22:M2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B49"/>
  <sheetViews>
    <sheetView showGridLines="0" zoomScalePageLayoutView="0" workbookViewId="0" topLeftCell="A1">
      <selection activeCell="S2" sqref="S2:Y2"/>
    </sheetView>
  </sheetViews>
  <sheetFormatPr defaultColWidth="9.140625" defaultRowHeight="15"/>
  <cols>
    <col min="1" max="1" width="4.421875" style="1" customWidth="1"/>
    <col min="2" max="2" width="7.00390625" style="4" customWidth="1"/>
    <col min="3" max="5" width="10.00390625" style="4" customWidth="1"/>
    <col min="6" max="9" width="10.00390625" style="1" customWidth="1"/>
    <col min="10" max="10" width="6.28125" style="1" customWidth="1"/>
    <col min="11" max="17" width="10.00390625" style="1" customWidth="1"/>
    <col min="18" max="18" width="6.140625" style="1" customWidth="1"/>
    <col min="19" max="32" width="10.00390625" style="1" customWidth="1"/>
    <col min="33" max="16384" width="9.140625" style="1" customWidth="1"/>
  </cols>
  <sheetData>
    <row r="2" spans="2:25" ht="34.5" customHeight="1">
      <c r="B2" s="116" t="s">
        <v>164</v>
      </c>
      <c r="C2" s="137"/>
      <c r="D2" s="137"/>
      <c r="E2" s="137"/>
      <c r="F2" s="137"/>
      <c r="G2" s="137"/>
      <c r="H2" s="137"/>
      <c r="I2" s="137"/>
      <c r="J2" s="103"/>
      <c r="K2" s="155" t="s">
        <v>165</v>
      </c>
      <c r="L2" s="156"/>
      <c r="M2" s="156"/>
      <c r="N2" s="156"/>
      <c r="O2" s="156"/>
      <c r="P2" s="156"/>
      <c r="Q2" s="156"/>
      <c r="R2" s="103"/>
      <c r="S2" s="155" t="s">
        <v>166</v>
      </c>
      <c r="T2" s="156"/>
      <c r="U2" s="156"/>
      <c r="V2" s="156"/>
      <c r="W2" s="156"/>
      <c r="X2" s="156"/>
      <c r="Y2" s="156"/>
    </row>
    <row r="3" spans="2:25" ht="12.75">
      <c r="B3" s="67"/>
      <c r="C3" s="133" t="s">
        <v>30</v>
      </c>
      <c r="D3" s="133"/>
      <c r="E3" s="133"/>
      <c r="F3" s="133"/>
      <c r="G3" s="133"/>
      <c r="H3" s="133"/>
      <c r="I3" s="133"/>
      <c r="J3" s="100"/>
      <c r="K3" s="133" t="s">
        <v>0</v>
      </c>
      <c r="L3" s="133"/>
      <c r="M3" s="133"/>
      <c r="N3" s="133"/>
      <c r="O3" s="133"/>
      <c r="P3" s="133"/>
      <c r="Q3" s="133"/>
      <c r="R3" s="100"/>
      <c r="S3" s="133" t="s">
        <v>1</v>
      </c>
      <c r="T3" s="133"/>
      <c r="U3" s="133"/>
      <c r="V3" s="133"/>
      <c r="W3" s="133"/>
      <c r="X3" s="133"/>
      <c r="Y3" s="133"/>
    </row>
    <row r="4" spans="2:25" ht="51">
      <c r="B4" s="68"/>
      <c r="C4" s="45" t="s">
        <v>2</v>
      </c>
      <c r="D4" s="45" t="s">
        <v>23</v>
      </c>
      <c r="E4" s="45" t="s">
        <v>29</v>
      </c>
      <c r="F4" s="45" t="s">
        <v>10</v>
      </c>
      <c r="G4" s="45" t="s">
        <v>11</v>
      </c>
      <c r="H4" s="45" t="s">
        <v>143</v>
      </c>
      <c r="I4" s="45" t="s">
        <v>12</v>
      </c>
      <c r="J4" s="101"/>
      <c r="K4" s="45" t="s">
        <v>2</v>
      </c>
      <c r="L4" s="45" t="s">
        <v>23</v>
      </c>
      <c r="M4" s="45" t="s">
        <v>29</v>
      </c>
      <c r="N4" s="45" t="s">
        <v>10</v>
      </c>
      <c r="O4" s="45" t="s">
        <v>11</v>
      </c>
      <c r="P4" s="45" t="s">
        <v>143</v>
      </c>
      <c r="Q4" s="45" t="s">
        <v>12</v>
      </c>
      <c r="R4" s="101"/>
      <c r="S4" s="45" t="s">
        <v>2</v>
      </c>
      <c r="T4" s="45" t="s">
        <v>23</v>
      </c>
      <c r="U4" s="45" t="s">
        <v>29</v>
      </c>
      <c r="V4" s="45" t="s">
        <v>10</v>
      </c>
      <c r="W4" s="45" t="s">
        <v>11</v>
      </c>
      <c r="X4" s="45" t="s">
        <v>143</v>
      </c>
      <c r="Y4" s="45" t="s">
        <v>12</v>
      </c>
    </row>
    <row r="5" spans="2:25" ht="13.5">
      <c r="B5" s="96">
        <v>2002</v>
      </c>
      <c r="C5" s="66">
        <v>0</v>
      </c>
      <c r="D5" s="66">
        <v>24.69887026860021</v>
      </c>
      <c r="E5" s="66">
        <v>66.8079627628871</v>
      </c>
      <c r="F5" s="66">
        <v>0</v>
      </c>
      <c r="G5" s="66">
        <v>3.143875578382463</v>
      </c>
      <c r="H5" s="66">
        <v>5.3492913901302135</v>
      </c>
      <c r="I5" s="66">
        <v>0</v>
      </c>
      <c r="J5" s="102"/>
      <c r="K5" s="66">
        <v>0</v>
      </c>
      <c r="L5" s="66">
        <v>20.140290883831476</v>
      </c>
      <c r="M5" s="66">
        <v>53.330352996485566</v>
      </c>
      <c r="N5" s="66">
        <v>0</v>
      </c>
      <c r="O5" s="66">
        <v>5.632427356973135</v>
      </c>
      <c r="P5" s="66">
        <v>20.89692876270983</v>
      </c>
      <c r="Q5" s="66">
        <v>0</v>
      </c>
      <c r="R5" s="102"/>
      <c r="S5" s="66">
        <v>0</v>
      </c>
      <c r="T5" s="66">
        <v>16.213415107823963</v>
      </c>
      <c r="U5" s="66">
        <v>70.05731371073239</v>
      </c>
      <c r="V5" s="66">
        <v>0</v>
      </c>
      <c r="W5" s="66">
        <v>3.829892419101139</v>
      </c>
      <c r="X5" s="66">
        <v>9.899378762342531</v>
      </c>
      <c r="Y5" s="66">
        <v>0</v>
      </c>
    </row>
    <row r="6" spans="2:25" ht="13.5">
      <c r="B6" s="96">
        <v>2003</v>
      </c>
      <c r="C6" s="66">
        <v>0</v>
      </c>
      <c r="D6" s="66">
        <v>25.73775794485835</v>
      </c>
      <c r="E6" s="66">
        <v>61.05283146393802</v>
      </c>
      <c r="F6" s="66">
        <v>0</v>
      </c>
      <c r="G6" s="66">
        <v>2.8348707723237063</v>
      </c>
      <c r="H6" s="66">
        <v>10.374539818879919</v>
      </c>
      <c r="I6" s="66">
        <v>0</v>
      </c>
      <c r="J6" s="102"/>
      <c r="K6" s="66">
        <v>0</v>
      </c>
      <c r="L6" s="66">
        <v>20.370789913122657</v>
      </c>
      <c r="M6" s="66">
        <v>48.0301582526751</v>
      </c>
      <c r="N6" s="66">
        <v>0</v>
      </c>
      <c r="O6" s="66">
        <v>6.687865321489858</v>
      </c>
      <c r="P6" s="66">
        <v>24.91118651271241</v>
      </c>
      <c r="Q6" s="66">
        <v>0</v>
      </c>
      <c r="R6" s="102"/>
      <c r="S6" s="66">
        <v>0</v>
      </c>
      <c r="T6" s="66">
        <v>13.240422190593579</v>
      </c>
      <c r="U6" s="66">
        <v>68.88150049276213</v>
      </c>
      <c r="V6" s="66">
        <v>0</v>
      </c>
      <c r="W6" s="66">
        <v>2.465540704799212</v>
      </c>
      <c r="X6" s="66">
        <v>15.412536611845074</v>
      </c>
      <c r="Y6" s="66">
        <v>0</v>
      </c>
    </row>
    <row r="7" spans="2:25" ht="13.5">
      <c r="B7" s="96">
        <v>2004</v>
      </c>
      <c r="C7" s="66">
        <v>0</v>
      </c>
      <c r="D7" s="66">
        <v>21.732343606951083</v>
      </c>
      <c r="E7" s="66">
        <v>63.32798632627025</v>
      </c>
      <c r="F7" s="66">
        <v>0</v>
      </c>
      <c r="G7" s="66">
        <v>2.905073942190263</v>
      </c>
      <c r="H7" s="66">
        <v>12.034596124588386</v>
      </c>
      <c r="I7" s="66">
        <v>0</v>
      </c>
      <c r="J7" s="102"/>
      <c r="K7" s="66">
        <v>0</v>
      </c>
      <c r="L7" s="66">
        <v>20.451778626330558</v>
      </c>
      <c r="M7" s="66">
        <v>56.14870951685926</v>
      </c>
      <c r="N7" s="66">
        <v>0</v>
      </c>
      <c r="O7" s="66">
        <v>6.19770404857002</v>
      </c>
      <c r="P7" s="66">
        <v>17.20180780824017</v>
      </c>
      <c r="Q7" s="66">
        <v>0</v>
      </c>
      <c r="R7" s="102"/>
      <c r="S7" s="66">
        <v>0</v>
      </c>
      <c r="T7" s="66">
        <v>11.012761329567299</v>
      </c>
      <c r="U7" s="66">
        <v>76.21061652004116</v>
      </c>
      <c r="V7" s="66">
        <v>0</v>
      </c>
      <c r="W7" s="66">
        <v>5.458866801749184</v>
      </c>
      <c r="X7" s="66">
        <v>7.3177553486423434</v>
      </c>
      <c r="Y7" s="66">
        <v>0</v>
      </c>
    </row>
    <row r="8" spans="2:25" ht="13.5">
      <c r="B8" s="96">
        <v>2005</v>
      </c>
      <c r="C8" s="66">
        <v>0</v>
      </c>
      <c r="D8" s="66">
        <v>22.791275192322605</v>
      </c>
      <c r="E8" s="66">
        <v>51.4667524027803</v>
      </c>
      <c r="F8" s="66">
        <v>0.03665363955180916</v>
      </c>
      <c r="G8" s="66">
        <v>3.099513701510285</v>
      </c>
      <c r="H8" s="66">
        <v>10.46558132535735</v>
      </c>
      <c r="I8" s="66">
        <v>12.140223738477662</v>
      </c>
      <c r="J8" s="102"/>
      <c r="K8" s="66">
        <v>0</v>
      </c>
      <c r="L8" s="66">
        <v>23.531182265941744</v>
      </c>
      <c r="M8" s="66">
        <v>50.89718973210529</v>
      </c>
      <c r="N8" s="66">
        <v>0</v>
      </c>
      <c r="O8" s="66">
        <v>6.126726810985375</v>
      </c>
      <c r="P8" s="66">
        <v>15.66410201932441</v>
      </c>
      <c r="Q8" s="66">
        <v>3.780799171643191</v>
      </c>
      <c r="R8" s="102"/>
      <c r="S8" s="66">
        <v>0</v>
      </c>
      <c r="T8" s="66">
        <v>10.322909696778181</v>
      </c>
      <c r="U8" s="66">
        <v>65.51585802756753</v>
      </c>
      <c r="V8" s="66">
        <v>0</v>
      </c>
      <c r="W8" s="66">
        <v>5.748200416945922</v>
      </c>
      <c r="X8" s="66">
        <v>9.130160304870444</v>
      </c>
      <c r="Y8" s="66">
        <v>9.282871553837914</v>
      </c>
    </row>
    <row r="9" spans="2:25" ht="13.5">
      <c r="B9" s="96">
        <v>2006</v>
      </c>
      <c r="C9" s="66">
        <v>10.663758496505592</v>
      </c>
      <c r="D9" s="66">
        <v>12.376416015107257</v>
      </c>
      <c r="E9" s="66">
        <v>50.962427203485504</v>
      </c>
      <c r="F9" s="66">
        <v>0.5246855222946659</v>
      </c>
      <c r="G9" s="66">
        <v>3.2840091864494205</v>
      </c>
      <c r="H9" s="66">
        <v>5.752120355769399</v>
      </c>
      <c r="I9" s="66">
        <v>16.43658322038812</v>
      </c>
      <c r="J9" s="102"/>
      <c r="K9" s="66">
        <v>8.474094073139856</v>
      </c>
      <c r="L9" s="66">
        <v>10.9496344629303</v>
      </c>
      <c r="M9" s="66">
        <v>55.39918238527116</v>
      </c>
      <c r="N9" s="66">
        <v>0.3754903550762383</v>
      </c>
      <c r="O9" s="66">
        <v>4.421123590127775</v>
      </c>
      <c r="P9" s="66">
        <v>15.38868183910041</v>
      </c>
      <c r="Q9" s="66">
        <v>4.9917932943542676</v>
      </c>
      <c r="R9" s="102"/>
      <c r="S9" s="66">
        <v>6.030798680362722</v>
      </c>
      <c r="T9" s="66">
        <v>3.284425361533647</v>
      </c>
      <c r="U9" s="66">
        <v>69.74019165018375</v>
      </c>
      <c r="V9" s="66">
        <v>0.24710483507127287</v>
      </c>
      <c r="W9" s="66">
        <v>5.402429823982175</v>
      </c>
      <c r="X9" s="66">
        <v>4.0973267242512375</v>
      </c>
      <c r="Y9" s="66">
        <v>11.197722924615187</v>
      </c>
    </row>
    <row r="10" spans="2:25" ht="13.5">
      <c r="B10" s="96">
        <v>2007</v>
      </c>
      <c r="C10" s="66">
        <v>17.42824385288248</v>
      </c>
      <c r="D10" s="66">
        <v>5.9058012035970755</v>
      </c>
      <c r="E10" s="66">
        <v>46.85442927417334</v>
      </c>
      <c r="F10" s="66">
        <v>0.5975252115726801</v>
      </c>
      <c r="G10" s="66">
        <v>3.353957406744997</v>
      </c>
      <c r="H10" s="66">
        <v>6.265167950423598</v>
      </c>
      <c r="I10" s="66">
        <v>19.594875100605808</v>
      </c>
      <c r="J10" s="102"/>
      <c r="K10" s="66">
        <v>16.031358934000465</v>
      </c>
      <c r="L10" s="66">
        <v>7.1303782621383665</v>
      </c>
      <c r="M10" s="66">
        <v>48.102942350530085</v>
      </c>
      <c r="N10" s="66">
        <v>1.1317337716137914</v>
      </c>
      <c r="O10" s="66">
        <v>4.573431409869447</v>
      </c>
      <c r="P10" s="66">
        <v>15.066359532175994</v>
      </c>
      <c r="Q10" s="66">
        <v>7.963795739671841</v>
      </c>
      <c r="R10" s="102"/>
      <c r="S10" s="66">
        <v>9.093526392861273</v>
      </c>
      <c r="T10" s="66">
        <v>2.410937131008391</v>
      </c>
      <c r="U10" s="66">
        <v>61.459374048738475</v>
      </c>
      <c r="V10" s="66">
        <v>1.0762652660534602</v>
      </c>
      <c r="W10" s="66">
        <v>4.955027531625813</v>
      </c>
      <c r="X10" s="66">
        <v>6.512762228557591</v>
      </c>
      <c r="Y10" s="66">
        <v>14.49210740115502</v>
      </c>
    </row>
    <row r="11" spans="2:25" ht="13.5">
      <c r="B11" s="96">
        <v>2008</v>
      </c>
      <c r="C11" s="66">
        <v>17.968331801908842</v>
      </c>
      <c r="D11" s="66">
        <v>5.413793494251473</v>
      </c>
      <c r="E11" s="66">
        <v>40.87863636445749</v>
      </c>
      <c r="F11" s="66">
        <v>1.5080363535916086</v>
      </c>
      <c r="G11" s="66">
        <v>3.3324880226359306</v>
      </c>
      <c r="H11" s="66">
        <v>7.959869448677713</v>
      </c>
      <c r="I11" s="66">
        <v>22.93884451447695</v>
      </c>
      <c r="J11" s="102"/>
      <c r="K11" s="66">
        <v>16.462365563120812</v>
      </c>
      <c r="L11" s="66">
        <v>4.392966526313073</v>
      </c>
      <c r="M11" s="66">
        <v>52.858858140417716</v>
      </c>
      <c r="N11" s="66">
        <v>1.6285013668151957</v>
      </c>
      <c r="O11" s="66">
        <v>2.8887194715755107</v>
      </c>
      <c r="P11" s="66">
        <v>13.206489105417482</v>
      </c>
      <c r="Q11" s="66">
        <v>8.562099826340209</v>
      </c>
      <c r="R11" s="102"/>
      <c r="S11" s="66">
        <v>8.4732284501849</v>
      </c>
      <c r="T11" s="66">
        <v>1.9949952393391774</v>
      </c>
      <c r="U11" s="66">
        <v>60.53252106594544</v>
      </c>
      <c r="V11" s="66">
        <v>1.5764852566711576</v>
      </c>
      <c r="W11" s="66">
        <v>4.284469563728151</v>
      </c>
      <c r="X11" s="66">
        <v>6.713627121940234</v>
      </c>
      <c r="Y11" s="66">
        <v>16.424673302190946</v>
      </c>
    </row>
    <row r="12" spans="2:25" ht="13.5">
      <c r="B12" s="96">
        <v>2009</v>
      </c>
      <c r="C12" s="66">
        <v>20.24153646077717</v>
      </c>
      <c r="D12" s="66">
        <v>4.179600903679304</v>
      </c>
      <c r="E12" s="66">
        <v>40.80196076452006</v>
      </c>
      <c r="F12" s="66">
        <v>3.6149761014096735</v>
      </c>
      <c r="G12" s="66">
        <v>5.047068908070774</v>
      </c>
      <c r="H12" s="66">
        <v>4.708679193181235</v>
      </c>
      <c r="I12" s="66">
        <v>21.406177668361835</v>
      </c>
      <c r="J12" s="102"/>
      <c r="K12" s="66">
        <v>13.917834643351542</v>
      </c>
      <c r="L12" s="66">
        <v>3.7282217855023565</v>
      </c>
      <c r="M12" s="66">
        <v>53.78106506156971</v>
      </c>
      <c r="N12" s="66">
        <v>3.2032548472288904</v>
      </c>
      <c r="O12" s="66">
        <v>4.592364500476005</v>
      </c>
      <c r="P12" s="66">
        <v>12.953553749343607</v>
      </c>
      <c r="Q12" s="66">
        <v>7.823705412527901</v>
      </c>
      <c r="R12" s="102"/>
      <c r="S12" s="66">
        <v>12.672706629128749</v>
      </c>
      <c r="T12" s="66">
        <v>2.2672202995446296</v>
      </c>
      <c r="U12" s="66">
        <v>56.73765917362837</v>
      </c>
      <c r="V12" s="66">
        <v>1.88943813695053</v>
      </c>
      <c r="W12" s="66">
        <v>6.25783105822607</v>
      </c>
      <c r="X12" s="66">
        <v>2.983919223607292</v>
      </c>
      <c r="Y12" s="66">
        <v>17.191225478914337</v>
      </c>
    </row>
    <row r="13" spans="2:25" ht="13.5">
      <c r="B13" s="96">
        <v>2010</v>
      </c>
      <c r="C13" s="66">
        <v>19.826882344901232</v>
      </c>
      <c r="D13" s="66">
        <v>3.4123256191555007</v>
      </c>
      <c r="E13" s="66">
        <v>36.910073273352396</v>
      </c>
      <c r="F13" s="66">
        <v>3.6096751648621734</v>
      </c>
      <c r="G13" s="66">
        <v>4.5393833045964564</v>
      </c>
      <c r="H13" s="66">
        <v>7.089510222898909</v>
      </c>
      <c r="I13" s="66">
        <v>24.61215007023331</v>
      </c>
      <c r="J13" s="102"/>
      <c r="K13" s="66">
        <v>15.725437551054428</v>
      </c>
      <c r="L13" s="66">
        <v>3.4230788069768625</v>
      </c>
      <c r="M13" s="66">
        <v>50.598516988430674</v>
      </c>
      <c r="N13" s="66">
        <v>3.1635296490927174</v>
      </c>
      <c r="O13" s="66">
        <v>6.238943970363407</v>
      </c>
      <c r="P13" s="66">
        <v>10.36098443805153</v>
      </c>
      <c r="Q13" s="66">
        <v>10.4895085960304</v>
      </c>
      <c r="R13" s="102"/>
      <c r="S13" s="66">
        <v>10.375447669495147</v>
      </c>
      <c r="T13" s="66">
        <v>1.2421185394629735</v>
      </c>
      <c r="U13" s="66">
        <v>55.95710731907767</v>
      </c>
      <c r="V13" s="66">
        <v>1.8515413627142783</v>
      </c>
      <c r="W13" s="66">
        <v>6.440153303020211</v>
      </c>
      <c r="X13" s="66">
        <v>4.279084459094337</v>
      </c>
      <c r="Y13" s="66">
        <v>19.85454734713533</v>
      </c>
    </row>
    <row r="14" spans="2:25" ht="13.5">
      <c r="B14" s="96">
        <v>2011</v>
      </c>
      <c r="C14" s="66">
        <v>14.45557162035856</v>
      </c>
      <c r="D14" s="66">
        <v>1.4449651309984253</v>
      </c>
      <c r="E14" s="66">
        <v>33.28019202487404</v>
      </c>
      <c r="F14" s="66">
        <v>3.412277960706178</v>
      </c>
      <c r="G14" s="66">
        <v>1.0444186974781098</v>
      </c>
      <c r="H14" s="66">
        <v>17.87383260940528</v>
      </c>
      <c r="I14" s="66">
        <v>28.488741956179464</v>
      </c>
      <c r="J14" s="102"/>
      <c r="K14" s="66">
        <v>15.775682089813001</v>
      </c>
      <c r="L14" s="66">
        <v>1.7294607571261025</v>
      </c>
      <c r="M14" s="66">
        <v>41.83273140822874</v>
      </c>
      <c r="N14" s="66">
        <v>3.500290599132974</v>
      </c>
      <c r="O14" s="66">
        <v>0.569088001772701</v>
      </c>
      <c r="P14" s="66">
        <v>27.700832454008662</v>
      </c>
      <c r="Q14" s="66">
        <v>8.891914689917845</v>
      </c>
      <c r="R14" s="102"/>
      <c r="S14" s="66">
        <v>13.802266167616315</v>
      </c>
      <c r="T14" s="66">
        <v>0.20606310745531126</v>
      </c>
      <c r="U14" s="66">
        <v>46.23103506501732</v>
      </c>
      <c r="V14" s="66">
        <v>3.774217596480282</v>
      </c>
      <c r="W14" s="66">
        <v>2.4117287671952226</v>
      </c>
      <c r="X14" s="66">
        <v>14.001677760726498</v>
      </c>
      <c r="Y14" s="66">
        <v>19.336697626719058</v>
      </c>
    </row>
    <row r="15" spans="2:25" ht="13.5">
      <c r="B15" s="96">
        <v>2012</v>
      </c>
      <c r="C15" s="66">
        <v>18.081393386508797</v>
      </c>
      <c r="D15" s="66">
        <v>0.50012976942346</v>
      </c>
      <c r="E15" s="66">
        <v>32.35709315018146</v>
      </c>
      <c r="F15" s="66">
        <v>4.951559710085558</v>
      </c>
      <c r="G15" s="66">
        <v>4.68327286343192</v>
      </c>
      <c r="H15" s="66">
        <v>2.9309217590721572</v>
      </c>
      <c r="I15" s="66">
        <v>36.49562936129667</v>
      </c>
      <c r="J15" s="99"/>
      <c r="K15" s="66">
        <v>11.651392816281763</v>
      </c>
      <c r="L15" s="66">
        <v>0.9176146526429341</v>
      </c>
      <c r="M15" s="66">
        <v>60.9309271627887</v>
      </c>
      <c r="N15" s="66">
        <v>3.820659362482287</v>
      </c>
      <c r="O15" s="66">
        <v>7.239652581952558</v>
      </c>
      <c r="P15" s="66">
        <v>5.635805261212836</v>
      </c>
      <c r="Q15" s="66">
        <v>9.803948162638926</v>
      </c>
      <c r="R15" s="102"/>
      <c r="S15" s="66">
        <v>9.622718720067585</v>
      </c>
      <c r="T15" s="66">
        <v>0.25010972675839616</v>
      </c>
      <c r="U15" s="66">
        <v>49.814314715680396</v>
      </c>
      <c r="V15" s="66">
        <v>5.327031123561203</v>
      </c>
      <c r="W15" s="66">
        <v>5.201237018173699</v>
      </c>
      <c r="X15" s="66">
        <v>2.2332114430399828</v>
      </c>
      <c r="Y15" s="66">
        <v>27.551377252718783</v>
      </c>
    </row>
    <row r="16" spans="2:25" ht="13.5">
      <c r="B16" s="35"/>
      <c r="C16" s="35"/>
      <c r="D16" s="35"/>
      <c r="E16" s="35"/>
      <c r="F16" s="35"/>
      <c r="G16" s="35"/>
      <c r="H16" s="35"/>
      <c r="I16" s="97">
        <f>I14-I12</f>
        <v>7.082564287817629</v>
      </c>
      <c r="J16" s="97"/>
      <c r="K16" s="35"/>
      <c r="L16" s="35"/>
      <c r="M16" s="35"/>
      <c r="N16" s="35"/>
      <c r="O16" s="35"/>
      <c r="P16" s="35"/>
      <c r="Q16" s="97"/>
      <c r="R16" s="97"/>
      <c r="S16" s="35"/>
      <c r="T16" s="35"/>
      <c r="U16" s="35"/>
      <c r="V16" s="35"/>
      <c r="W16" s="35"/>
      <c r="X16" s="35"/>
      <c r="Y16" s="97"/>
    </row>
    <row r="17" spans="2:28" ht="55.5" customHeight="1">
      <c r="B17" s="153" t="s">
        <v>158</v>
      </c>
      <c r="C17" s="154"/>
      <c r="D17" s="154"/>
      <c r="E17" s="154"/>
      <c r="F17" s="154"/>
      <c r="G17" s="154"/>
      <c r="H17" s="154"/>
      <c r="I17" s="154"/>
      <c r="J17" s="98"/>
      <c r="K17" s="153" t="s">
        <v>158</v>
      </c>
      <c r="L17" s="154"/>
      <c r="M17" s="154"/>
      <c r="N17" s="154"/>
      <c r="O17" s="154"/>
      <c r="P17" s="154"/>
      <c r="Q17" s="154"/>
      <c r="R17" s="98"/>
      <c r="S17" s="153" t="s">
        <v>158</v>
      </c>
      <c r="T17" s="154"/>
      <c r="U17" s="154"/>
      <c r="V17" s="154"/>
      <c r="W17" s="154"/>
      <c r="X17" s="154"/>
      <c r="Y17" s="154"/>
      <c r="AB17" s="12"/>
    </row>
    <row r="36" ht="12.75">
      <c r="S36" s="4"/>
    </row>
    <row r="37" ht="12.75">
      <c r="S37" s="4"/>
    </row>
    <row r="38" spans="2:22" ht="13.5" customHeight="1">
      <c r="B38" s="151"/>
      <c r="C38" s="152"/>
      <c r="D38" s="152"/>
      <c r="E38" s="152"/>
      <c r="F38" s="152"/>
      <c r="G38" s="152"/>
      <c r="H38" s="152"/>
      <c r="I38" s="152"/>
      <c r="J38" s="32"/>
      <c r="K38" s="4"/>
      <c r="L38" s="13"/>
      <c r="M38" s="13"/>
      <c r="N38" s="8"/>
      <c r="O38" s="7"/>
      <c r="P38" s="8"/>
      <c r="Q38" s="8"/>
      <c r="R38" s="8"/>
      <c r="S38" s="4"/>
      <c r="T38" s="8"/>
      <c r="U38" s="8"/>
      <c r="V38" s="7"/>
    </row>
    <row r="39" spans="3:22" ht="12.75">
      <c r="C39" s="8"/>
      <c r="D39" s="8"/>
      <c r="E39" s="8"/>
      <c r="F39" s="8"/>
      <c r="G39" s="8"/>
      <c r="H39" s="7"/>
      <c r="I39" s="8"/>
      <c r="J39" s="8"/>
      <c r="K39" s="4"/>
      <c r="L39" s="8"/>
      <c r="M39" s="8"/>
      <c r="N39" s="8"/>
      <c r="O39" s="7"/>
      <c r="P39" s="8"/>
      <c r="Q39" s="8"/>
      <c r="R39" s="8"/>
      <c r="S39" s="8"/>
      <c r="T39" s="8"/>
      <c r="U39" s="8"/>
      <c r="V39" s="7"/>
    </row>
    <row r="40" spans="3:22" ht="12.75">
      <c r="C40" s="8"/>
      <c r="D40" s="8"/>
      <c r="E40" s="8"/>
      <c r="F40" s="8"/>
      <c r="G40" s="8"/>
      <c r="H40" s="7"/>
      <c r="I40" s="8"/>
      <c r="J40" s="8"/>
      <c r="K40" s="4"/>
      <c r="L40" s="8"/>
      <c r="M40" s="8"/>
      <c r="N40" s="8"/>
      <c r="O40" s="7"/>
      <c r="P40" s="8"/>
      <c r="Q40" s="8"/>
      <c r="R40" s="8"/>
      <c r="S40" s="8"/>
      <c r="T40" s="8"/>
      <c r="U40" s="8"/>
      <c r="V40" s="7"/>
    </row>
    <row r="41" spans="11:22" ht="12.75" customHeight="1">
      <c r="K41" s="8"/>
      <c r="L41" s="8"/>
      <c r="M41" s="8"/>
      <c r="N41" s="8"/>
      <c r="O41" s="7"/>
      <c r="P41" s="8"/>
      <c r="Q41" s="8"/>
      <c r="R41" s="8"/>
      <c r="T41" s="8"/>
      <c r="U41" s="8"/>
      <c r="V41" s="7"/>
    </row>
    <row r="42" spans="11:22" ht="12.75">
      <c r="K42" s="8"/>
      <c r="M42" s="8"/>
      <c r="N42" s="8"/>
      <c r="O42" s="7"/>
      <c r="P42" s="8"/>
      <c r="Q42" s="8"/>
      <c r="R42" s="8"/>
      <c r="T42" s="8"/>
      <c r="U42" s="8"/>
      <c r="V42" s="7"/>
    </row>
    <row r="43" spans="3:22" ht="12.75" customHeight="1">
      <c r="C43" s="8"/>
      <c r="D43" s="8"/>
      <c r="E43" s="8"/>
      <c r="F43" s="8"/>
      <c r="G43" s="8"/>
      <c r="H43" s="7"/>
      <c r="I43" s="8"/>
      <c r="J43" s="8"/>
      <c r="K43" s="8"/>
      <c r="M43" s="8"/>
      <c r="N43" s="8"/>
      <c r="O43" s="7"/>
      <c r="P43" s="8"/>
      <c r="Q43" s="8"/>
      <c r="R43" s="8"/>
      <c r="S43" s="8"/>
      <c r="T43" s="8"/>
      <c r="U43" s="8"/>
      <c r="V43" s="7"/>
    </row>
    <row r="44" spans="3:22" ht="12.75">
      <c r="C44" s="8"/>
      <c r="D44" s="8"/>
      <c r="E44" s="8"/>
      <c r="F44" s="8"/>
      <c r="G44" s="8"/>
      <c r="H44" s="7"/>
      <c r="I44" s="8"/>
      <c r="J44" s="8"/>
      <c r="K44" s="8"/>
      <c r="L44" s="8"/>
      <c r="M44" s="8"/>
      <c r="N44" s="8"/>
      <c r="O44" s="7"/>
      <c r="P44" s="8"/>
      <c r="Q44" s="8"/>
      <c r="R44" s="8"/>
      <c r="S44" s="8"/>
      <c r="T44" s="8"/>
      <c r="U44" s="8"/>
      <c r="V44" s="7"/>
    </row>
    <row r="49" spans="5:19" ht="12.75">
      <c r="E49" s="8"/>
      <c r="L49" s="8"/>
      <c r="S49" s="8"/>
    </row>
  </sheetData>
  <sheetProtection/>
  <mergeCells count="10">
    <mergeCell ref="B2:I2"/>
    <mergeCell ref="C3:I3"/>
    <mergeCell ref="K3:Q3"/>
    <mergeCell ref="S3:Y3"/>
    <mergeCell ref="B38:I38"/>
    <mergeCell ref="B17:I17"/>
    <mergeCell ref="K2:Q2"/>
    <mergeCell ref="K17:Q17"/>
    <mergeCell ref="S2:Y2"/>
    <mergeCell ref="S17:Y17"/>
  </mergeCells>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B1:P12"/>
  <sheetViews>
    <sheetView showGridLines="0" zoomScalePageLayoutView="0" workbookViewId="0" topLeftCell="A1">
      <selection activeCell="D18" sqref="D18"/>
    </sheetView>
  </sheetViews>
  <sheetFormatPr defaultColWidth="9.28125" defaultRowHeight="15"/>
  <cols>
    <col min="1" max="1" width="5.28125" style="4" customWidth="1"/>
    <col min="2" max="2" width="8.28125" style="4" customWidth="1"/>
    <col min="3" max="10" width="16.7109375" style="4" customWidth="1"/>
    <col min="11" max="23" width="14.00390625" style="4" customWidth="1"/>
    <col min="24" max="24" width="27.421875" style="4" bestFit="1" customWidth="1"/>
    <col min="25" max="25" width="24.00390625" style="4" bestFit="1" customWidth="1"/>
    <col min="26" max="26" width="28.421875" style="4" bestFit="1" customWidth="1"/>
    <col min="27" max="27" width="27.140625" style="4" bestFit="1" customWidth="1"/>
    <col min="28" max="28" width="28.7109375" style="4" bestFit="1" customWidth="1"/>
    <col min="29" max="248" width="9.140625" style="4" customWidth="1"/>
    <col min="249" max="249" width="13.00390625" style="4" bestFit="1" customWidth="1"/>
    <col min="250" max="250" width="11.57421875" style="4" bestFit="1" customWidth="1"/>
    <col min="251" max="251" width="9.28125" style="4" bestFit="1" customWidth="1"/>
    <col min="252" max="16384" width="9.28125" style="4" customWidth="1"/>
  </cols>
  <sheetData>
    <row r="1" ht="12.75">
      <c r="D1" s="15"/>
    </row>
    <row r="2" spans="2:10" ht="19.5" customHeight="1">
      <c r="B2" s="116" t="s">
        <v>167</v>
      </c>
      <c r="C2" s="117"/>
      <c r="D2" s="117"/>
      <c r="E2" s="117"/>
      <c r="F2" s="117"/>
      <c r="G2" s="117"/>
      <c r="H2" s="117"/>
      <c r="I2" s="117"/>
      <c r="J2" s="117"/>
    </row>
    <row r="3" spans="2:10" ht="15" customHeight="1">
      <c r="B3" s="105"/>
      <c r="C3" s="134" t="s">
        <v>28</v>
      </c>
      <c r="D3" s="134"/>
      <c r="E3" s="134" t="s">
        <v>30</v>
      </c>
      <c r="F3" s="134"/>
      <c r="G3" s="134" t="s">
        <v>0</v>
      </c>
      <c r="H3" s="134"/>
      <c r="I3" s="134" t="s">
        <v>1</v>
      </c>
      <c r="J3" s="134"/>
    </row>
    <row r="4" spans="2:10" ht="38.25">
      <c r="B4" s="106"/>
      <c r="C4" s="45" t="s">
        <v>159</v>
      </c>
      <c r="D4" s="45" t="s">
        <v>161</v>
      </c>
      <c r="E4" s="45" t="s">
        <v>159</v>
      </c>
      <c r="F4" s="45" t="s">
        <v>135</v>
      </c>
      <c r="G4" s="45" t="s">
        <v>159</v>
      </c>
      <c r="H4" s="45" t="s">
        <v>135</v>
      </c>
      <c r="I4" s="45" t="s">
        <v>160</v>
      </c>
      <c r="J4" s="45" t="s">
        <v>135</v>
      </c>
    </row>
    <row r="5" spans="2:10" ht="12.75">
      <c r="B5" s="104">
        <v>1943</v>
      </c>
      <c r="C5" s="64">
        <v>12.478309617781727</v>
      </c>
      <c r="D5" s="64">
        <v>0</v>
      </c>
      <c r="E5" s="64">
        <v>12.88590191103224</v>
      </c>
      <c r="F5" s="64">
        <v>0</v>
      </c>
      <c r="G5" s="64">
        <v>5.6134685903570745</v>
      </c>
      <c r="H5" s="64">
        <v>0</v>
      </c>
      <c r="I5" s="64">
        <v>15.109580733050615</v>
      </c>
      <c r="J5" s="64">
        <v>0</v>
      </c>
    </row>
    <row r="6" spans="2:10" ht="12.75">
      <c r="B6" s="104">
        <v>1944</v>
      </c>
      <c r="C6" s="64">
        <v>19.8446501987242</v>
      </c>
      <c r="D6" s="64">
        <v>2.982669042427051</v>
      </c>
      <c r="E6" s="64">
        <v>20.556991082828436</v>
      </c>
      <c r="F6" s="64">
        <v>3.092098330921933</v>
      </c>
      <c r="G6" s="64">
        <v>10.2236913291956</v>
      </c>
      <c r="H6" s="64">
        <v>1.836973295286802</v>
      </c>
      <c r="I6" s="64">
        <v>24.666645514889733</v>
      </c>
      <c r="J6" s="64">
        <v>3.4664765616048134</v>
      </c>
    </row>
    <row r="7" spans="2:10" ht="12.75">
      <c r="B7" s="104">
        <v>1945</v>
      </c>
      <c r="C7" s="64">
        <v>27.79173362461561</v>
      </c>
      <c r="D7" s="64">
        <v>2.889349220121508</v>
      </c>
      <c r="E7" s="64">
        <v>29.953203265374896</v>
      </c>
      <c r="F7" s="64">
        <v>2.894551170760848</v>
      </c>
      <c r="G7" s="64">
        <v>19.081387142209174</v>
      </c>
      <c r="H7" s="64">
        <v>0.6557604782434615</v>
      </c>
      <c r="I7" s="64">
        <v>27.035444101293088</v>
      </c>
      <c r="J7" s="64">
        <v>4.430440350759723</v>
      </c>
    </row>
    <row r="8" spans="2:10" ht="12.75">
      <c r="B8" s="104">
        <v>1946</v>
      </c>
      <c r="C8" s="64">
        <v>29.6061561658814</v>
      </c>
      <c r="D8" s="64">
        <v>4.0358245985331855</v>
      </c>
      <c r="E8" s="64">
        <v>32.62486802693877</v>
      </c>
      <c r="F8" s="64">
        <v>3.584865014767515</v>
      </c>
      <c r="G8" s="64">
        <v>16.015120454665073</v>
      </c>
      <c r="H8" s="64">
        <v>2.1108484785502792</v>
      </c>
      <c r="I8" s="64">
        <v>29.507616245358946</v>
      </c>
      <c r="J8" s="64">
        <v>6.78828196527831</v>
      </c>
    </row>
    <row r="9" spans="2:10" ht="12.75">
      <c r="B9" s="104">
        <v>1947</v>
      </c>
      <c r="C9" s="64">
        <v>34.14229939493531</v>
      </c>
      <c r="D9" s="64">
        <v>6.290084523940271</v>
      </c>
      <c r="E9" s="64">
        <v>35.433494936806746</v>
      </c>
      <c r="F9" s="64">
        <v>5.850712275798356</v>
      </c>
      <c r="G9" s="64">
        <v>20.280533103903714</v>
      </c>
      <c r="H9" s="64">
        <v>3.864089641171698</v>
      </c>
      <c r="I9" s="64">
        <v>41.142589555649124</v>
      </c>
      <c r="J9" s="64">
        <v>9.900038318298927</v>
      </c>
    </row>
    <row r="10" spans="2:10" ht="83.25" customHeight="1">
      <c r="B10" s="118" t="s">
        <v>162</v>
      </c>
      <c r="C10" s="119"/>
      <c r="D10" s="119"/>
      <c r="E10" s="119"/>
      <c r="F10" s="119"/>
      <c r="G10" s="119"/>
      <c r="H10" s="119"/>
      <c r="I10" s="119"/>
      <c r="J10" s="119"/>
    </row>
    <row r="12" spans="8:16" ht="12.75">
      <c r="H12" s="15"/>
      <c r="L12" s="15"/>
      <c r="P12" s="15"/>
    </row>
  </sheetData>
  <sheetProtection/>
  <mergeCells count="6">
    <mergeCell ref="B10:J10"/>
    <mergeCell ref="C3:D3"/>
    <mergeCell ref="E3:F3"/>
    <mergeCell ref="G3:H3"/>
    <mergeCell ref="I3:J3"/>
    <mergeCell ref="B2:J2"/>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B2:U50"/>
  <sheetViews>
    <sheetView showGridLines="0" zoomScalePageLayoutView="0" workbookViewId="0" topLeftCell="A1">
      <selection activeCell="L33" sqref="L33"/>
    </sheetView>
  </sheetViews>
  <sheetFormatPr defaultColWidth="9.140625" defaultRowHeight="15"/>
  <cols>
    <col min="1" max="1" width="4.140625" style="1" customWidth="1"/>
    <col min="2" max="2" width="7.421875" style="4" customWidth="1"/>
    <col min="3" max="5" width="12.7109375" style="4" customWidth="1"/>
    <col min="6" max="9" width="12.7109375" style="1" customWidth="1"/>
    <col min="10" max="10" width="4.421875" style="1" customWidth="1"/>
    <col min="11" max="18" width="12.7109375" style="1" customWidth="1"/>
    <col min="19" max="31" width="10.00390625" style="1" customWidth="1"/>
    <col min="32" max="16384" width="9.140625" style="1" customWidth="1"/>
  </cols>
  <sheetData>
    <row r="2" spans="2:18" ht="36.75" customHeight="1">
      <c r="B2" s="120" t="s">
        <v>168</v>
      </c>
      <c r="C2" s="121"/>
      <c r="D2" s="121"/>
      <c r="E2" s="121"/>
      <c r="F2" s="121"/>
      <c r="G2" s="121"/>
      <c r="H2" s="121"/>
      <c r="I2" s="121"/>
      <c r="J2" s="109"/>
      <c r="K2" s="116" t="s">
        <v>169</v>
      </c>
      <c r="L2" s="117"/>
      <c r="M2" s="117"/>
      <c r="N2" s="117"/>
      <c r="O2" s="117"/>
      <c r="P2" s="117"/>
      <c r="Q2" s="117"/>
      <c r="R2" s="117"/>
    </row>
    <row r="3" spans="2:18" ht="15" customHeight="1">
      <c r="B3" s="110"/>
      <c r="C3" s="157" t="s">
        <v>36</v>
      </c>
      <c r="D3" s="157"/>
      <c r="E3" s="157"/>
      <c r="F3" s="157"/>
      <c r="G3" s="157"/>
      <c r="H3" s="157"/>
      <c r="I3" s="157"/>
      <c r="J3" s="35"/>
      <c r="K3" s="35"/>
      <c r="L3" s="35"/>
      <c r="M3" s="35"/>
      <c r="N3" s="35"/>
      <c r="O3" s="35"/>
      <c r="P3" s="35"/>
      <c r="Q3" s="35"/>
      <c r="R3" s="35"/>
    </row>
    <row r="4" spans="2:18" ht="13.5">
      <c r="B4" s="65"/>
      <c r="C4" s="133" t="s">
        <v>144</v>
      </c>
      <c r="D4" s="133"/>
      <c r="E4" s="133"/>
      <c r="F4" s="133"/>
      <c r="G4" s="133"/>
      <c r="H4" s="133"/>
      <c r="I4" s="133"/>
      <c r="J4" s="34"/>
      <c r="K4" s="108"/>
      <c r="L4" s="133" t="s">
        <v>7</v>
      </c>
      <c r="M4" s="133"/>
      <c r="N4" s="133"/>
      <c r="O4" s="133"/>
      <c r="P4" s="133"/>
      <c r="Q4" s="133"/>
      <c r="R4" s="133"/>
    </row>
    <row r="5" spans="2:19" ht="38.25">
      <c r="B5" s="65"/>
      <c r="C5" s="45" t="s">
        <v>2</v>
      </c>
      <c r="D5" s="45" t="s">
        <v>23</v>
      </c>
      <c r="E5" s="45" t="s">
        <v>29</v>
      </c>
      <c r="F5" s="45" t="s">
        <v>10</v>
      </c>
      <c r="G5" s="45" t="s">
        <v>11</v>
      </c>
      <c r="H5" s="45" t="s">
        <v>143</v>
      </c>
      <c r="I5" s="45" t="s">
        <v>12</v>
      </c>
      <c r="J5" s="34"/>
      <c r="K5" s="108"/>
      <c r="L5" s="45" t="s">
        <v>2</v>
      </c>
      <c r="M5" s="45" t="s">
        <v>23</v>
      </c>
      <c r="N5" s="45" t="s">
        <v>29</v>
      </c>
      <c r="O5" s="45" t="s">
        <v>10</v>
      </c>
      <c r="P5" s="45" t="s">
        <v>11</v>
      </c>
      <c r="Q5" s="45" t="s">
        <v>143</v>
      </c>
      <c r="R5" s="45" t="s">
        <v>12</v>
      </c>
      <c r="S5" s="9"/>
    </row>
    <row r="6" spans="2:20" ht="13.5">
      <c r="B6" s="96">
        <v>2002</v>
      </c>
      <c r="C6" s="66">
        <v>0</v>
      </c>
      <c r="D6" s="66">
        <v>17.790670932485227</v>
      </c>
      <c r="E6" s="66">
        <v>79.37190412269732</v>
      </c>
      <c r="F6" s="66">
        <v>0</v>
      </c>
      <c r="G6" s="66">
        <v>2.837424944817461</v>
      </c>
      <c r="H6" s="66">
        <v>0</v>
      </c>
      <c r="I6" s="66">
        <v>0</v>
      </c>
      <c r="J6" s="35"/>
      <c r="K6" s="63">
        <v>2002</v>
      </c>
      <c r="L6" s="66">
        <v>0</v>
      </c>
      <c r="M6" s="66">
        <v>25.470359741576313</v>
      </c>
      <c r="N6" s="66">
        <v>54.36079107427951</v>
      </c>
      <c r="O6" s="66">
        <v>0</v>
      </c>
      <c r="P6" s="66">
        <v>4.40097670358414</v>
      </c>
      <c r="Q6" s="66">
        <v>15.767872480560024</v>
      </c>
      <c r="R6" s="66">
        <v>0</v>
      </c>
      <c r="S6" s="19"/>
      <c r="T6" s="10"/>
    </row>
    <row r="7" spans="2:20" ht="13.5">
      <c r="B7" s="96">
        <v>2003</v>
      </c>
      <c r="C7" s="66">
        <v>0</v>
      </c>
      <c r="D7" s="66">
        <v>20.91343572729771</v>
      </c>
      <c r="E7" s="66">
        <v>76.15789258008382</v>
      </c>
      <c r="F7" s="66">
        <v>0</v>
      </c>
      <c r="G7" s="66">
        <v>2.0142947949274355</v>
      </c>
      <c r="H7" s="66">
        <v>0.9143768976910445</v>
      </c>
      <c r="I7" s="66">
        <v>0</v>
      </c>
      <c r="J7" s="35"/>
      <c r="K7" s="63">
        <v>2003</v>
      </c>
      <c r="L7" s="66">
        <v>0</v>
      </c>
      <c r="M7" s="66">
        <v>23.098524266119696</v>
      </c>
      <c r="N7" s="66">
        <v>49.191620250539856</v>
      </c>
      <c r="O7" s="66">
        <v>0</v>
      </c>
      <c r="P7" s="66">
        <v>4.612628991846109</v>
      </c>
      <c r="Q7" s="66">
        <v>23.097226491494325</v>
      </c>
      <c r="R7" s="66">
        <v>0</v>
      </c>
      <c r="S7" s="19"/>
      <c r="T7" s="10"/>
    </row>
    <row r="8" spans="2:20" ht="13.5">
      <c r="B8" s="96">
        <v>2004</v>
      </c>
      <c r="C8" s="66">
        <v>0</v>
      </c>
      <c r="D8" s="66">
        <v>20.24406862520028</v>
      </c>
      <c r="E8" s="66">
        <v>71.22397951674014</v>
      </c>
      <c r="F8" s="66">
        <v>0</v>
      </c>
      <c r="G8" s="66">
        <v>3.152893710600983</v>
      </c>
      <c r="H8" s="66">
        <v>5.379058147458577</v>
      </c>
      <c r="I8" s="66">
        <v>0</v>
      </c>
      <c r="J8" s="35"/>
      <c r="K8" s="63">
        <v>2004</v>
      </c>
      <c r="L8" s="66">
        <v>0</v>
      </c>
      <c r="M8" s="66">
        <v>19.650861250504757</v>
      </c>
      <c r="N8" s="66">
        <v>58.31990849193248</v>
      </c>
      <c r="O8" s="66">
        <v>0</v>
      </c>
      <c r="P8" s="66">
        <v>4.382317859476159</v>
      </c>
      <c r="Q8" s="66">
        <v>17.646912398086577</v>
      </c>
      <c r="R8" s="66">
        <v>0</v>
      </c>
      <c r="S8" s="19"/>
      <c r="T8" s="10"/>
    </row>
    <row r="9" spans="2:20" ht="13.5">
      <c r="B9" s="96">
        <v>2005</v>
      </c>
      <c r="C9" s="66">
        <v>0</v>
      </c>
      <c r="D9" s="66">
        <v>21.784702954566352</v>
      </c>
      <c r="E9" s="66">
        <v>58.95658808021081</v>
      </c>
      <c r="F9" s="66">
        <v>0</v>
      </c>
      <c r="G9" s="66">
        <v>2.6256582734658758</v>
      </c>
      <c r="H9" s="66">
        <v>5.204669260946777</v>
      </c>
      <c r="I9" s="66">
        <v>11.428381430810216</v>
      </c>
      <c r="J9" s="35"/>
      <c r="K9" s="63">
        <v>2005</v>
      </c>
      <c r="L9" s="66">
        <v>0</v>
      </c>
      <c r="M9" s="66">
        <v>19.819369973118846</v>
      </c>
      <c r="N9" s="66">
        <v>50.30368911437204</v>
      </c>
      <c r="O9" s="66">
        <v>0.04017221595779917</v>
      </c>
      <c r="P9" s="66">
        <v>5.220285789918975</v>
      </c>
      <c r="Q9" s="66">
        <v>15.467437812545473</v>
      </c>
      <c r="R9" s="66">
        <v>9.14904509408687</v>
      </c>
      <c r="S9" s="19"/>
      <c r="T9" s="10"/>
    </row>
    <row r="10" spans="2:20" ht="13.5">
      <c r="B10" s="96">
        <v>2006</v>
      </c>
      <c r="C10" s="66">
        <v>7.522068490354002</v>
      </c>
      <c r="D10" s="66">
        <v>10.449779892838498</v>
      </c>
      <c r="E10" s="66">
        <v>62.18014301592915</v>
      </c>
      <c r="F10" s="66">
        <v>0.1941911423105631</v>
      </c>
      <c r="G10" s="66">
        <v>3.8338142070834684</v>
      </c>
      <c r="H10" s="66">
        <v>1.5223615769472028</v>
      </c>
      <c r="I10" s="66">
        <v>14.297641674537045</v>
      </c>
      <c r="J10" s="107"/>
      <c r="K10" s="63">
        <v>2006</v>
      </c>
      <c r="L10" s="66">
        <v>10.525423226010085</v>
      </c>
      <c r="M10" s="66">
        <v>9.834272106429959</v>
      </c>
      <c r="N10" s="66">
        <v>51.23628040063058</v>
      </c>
      <c r="O10" s="66">
        <v>0.6178339011104985</v>
      </c>
      <c r="P10" s="66">
        <v>4.05943553728908</v>
      </c>
      <c r="Q10" s="66">
        <v>11.400803659387734</v>
      </c>
      <c r="R10" s="66">
        <v>12.325951169142055</v>
      </c>
      <c r="S10" s="19"/>
      <c r="T10" s="10"/>
    </row>
    <row r="11" spans="2:20" ht="13.5">
      <c r="B11" s="96">
        <v>2007</v>
      </c>
      <c r="C11" s="66">
        <v>13.410944298945079</v>
      </c>
      <c r="D11" s="66">
        <v>6.5599157817569616</v>
      </c>
      <c r="E11" s="66">
        <v>55.240586078025615</v>
      </c>
      <c r="F11" s="66">
        <v>0.4737726580577202</v>
      </c>
      <c r="G11" s="66">
        <v>3.5989270427841467</v>
      </c>
      <c r="H11" s="66">
        <v>1.5200761850710853</v>
      </c>
      <c r="I11" s="66">
        <v>19.195777955359393</v>
      </c>
      <c r="J11" s="107"/>
      <c r="K11" s="63">
        <v>2007</v>
      </c>
      <c r="L11" s="66">
        <v>16.79183119069962</v>
      </c>
      <c r="M11" s="66">
        <v>4.58821438949507</v>
      </c>
      <c r="N11" s="66">
        <v>46.638440853613986</v>
      </c>
      <c r="O11" s="66">
        <v>1.029303230674785</v>
      </c>
      <c r="P11" s="66">
        <v>4.153052111351338</v>
      </c>
      <c r="Q11" s="66">
        <v>12.526910667459596</v>
      </c>
      <c r="R11" s="66">
        <v>14.272247556705572</v>
      </c>
      <c r="S11" s="19"/>
      <c r="T11" s="10"/>
    </row>
    <row r="12" spans="2:20" ht="13.5">
      <c r="B12" s="96">
        <v>2008</v>
      </c>
      <c r="C12" s="66">
        <v>16.10034952669975</v>
      </c>
      <c r="D12" s="66">
        <v>4.942758609264255</v>
      </c>
      <c r="E12" s="66">
        <v>52.10840192678509</v>
      </c>
      <c r="F12" s="66">
        <v>1.0994848634960652</v>
      </c>
      <c r="G12" s="66">
        <v>2.611390648571842</v>
      </c>
      <c r="H12" s="66">
        <v>1.8445488249649578</v>
      </c>
      <c r="I12" s="66">
        <v>21.293065600218046</v>
      </c>
      <c r="J12" s="107"/>
      <c r="K12" s="63">
        <v>2008</v>
      </c>
      <c r="L12" s="66">
        <v>15.201339280407062</v>
      </c>
      <c r="M12" s="66">
        <v>4.1082901762674835</v>
      </c>
      <c r="N12" s="66">
        <v>44.742506509249104</v>
      </c>
      <c r="O12" s="66">
        <v>1.8559078223981458</v>
      </c>
      <c r="P12" s="66">
        <v>4.018339746978067</v>
      </c>
      <c r="Q12" s="66">
        <v>13.561419969005101</v>
      </c>
      <c r="R12" s="66">
        <v>16.51219649569503</v>
      </c>
      <c r="S12" s="19"/>
      <c r="T12" s="10"/>
    </row>
    <row r="13" spans="2:20" ht="13.5">
      <c r="B13" s="96">
        <v>2009</v>
      </c>
      <c r="C13" s="66">
        <v>19.06632482140357</v>
      </c>
      <c r="D13" s="66">
        <v>4.372688456283718</v>
      </c>
      <c r="E13" s="66">
        <v>45.80156506584548</v>
      </c>
      <c r="F13" s="66">
        <v>2.658262984440004</v>
      </c>
      <c r="G13" s="66">
        <v>5.393889587791965</v>
      </c>
      <c r="H13" s="66">
        <v>1.6444793295564193</v>
      </c>
      <c r="I13" s="66">
        <v>21.062789754678892</v>
      </c>
      <c r="J13" s="107"/>
      <c r="K13" s="63">
        <v>2009</v>
      </c>
      <c r="L13" s="66">
        <v>16.074119903056594</v>
      </c>
      <c r="M13" s="66">
        <v>3.162262400838572</v>
      </c>
      <c r="N13" s="66">
        <v>47.71340006440022</v>
      </c>
      <c r="O13" s="66">
        <v>3.4806389708325405</v>
      </c>
      <c r="P13" s="66">
        <v>5.1228266035242775</v>
      </c>
      <c r="Q13" s="66">
        <v>8.875168309549942</v>
      </c>
      <c r="R13" s="66">
        <v>15.571583747797876</v>
      </c>
      <c r="S13" s="19"/>
      <c r="T13" s="10"/>
    </row>
    <row r="14" spans="2:20" ht="13.5">
      <c r="B14" s="96">
        <v>2010</v>
      </c>
      <c r="C14" s="66">
        <v>17.632842182988913</v>
      </c>
      <c r="D14" s="66">
        <v>3.7826276667430374</v>
      </c>
      <c r="E14" s="66">
        <v>46.44226355644075</v>
      </c>
      <c r="F14" s="66">
        <v>2.9405767225411306</v>
      </c>
      <c r="G14" s="66">
        <v>5.047863206599882</v>
      </c>
      <c r="H14" s="66">
        <v>1.139278845629521</v>
      </c>
      <c r="I14" s="66">
        <v>23.01454781905677</v>
      </c>
      <c r="J14" s="107"/>
      <c r="K14" s="63">
        <v>2010</v>
      </c>
      <c r="L14" s="66">
        <v>16.338477826445676</v>
      </c>
      <c r="M14" s="66">
        <v>2.365304660407688</v>
      </c>
      <c r="N14" s="66">
        <v>42.454437798656</v>
      </c>
      <c r="O14" s="66">
        <v>3.2283063916117025</v>
      </c>
      <c r="P14" s="66">
        <v>5.480747007015737</v>
      </c>
      <c r="Q14" s="66">
        <v>10.857036097061199</v>
      </c>
      <c r="R14" s="66">
        <v>19.275690218801962</v>
      </c>
      <c r="S14" s="19"/>
      <c r="T14" s="10"/>
    </row>
    <row r="15" spans="2:20" ht="13.5">
      <c r="B15" s="96">
        <v>2011</v>
      </c>
      <c r="C15" s="66">
        <v>14.035616878397445</v>
      </c>
      <c r="D15" s="66">
        <v>2.0833292043808163</v>
      </c>
      <c r="E15" s="66">
        <v>47.74062389570074</v>
      </c>
      <c r="F15" s="66">
        <v>3.5942241339339724</v>
      </c>
      <c r="G15" s="66">
        <v>1.506344564877122</v>
      </c>
      <c r="H15" s="66">
        <v>1.7215248120519717</v>
      </c>
      <c r="I15" s="66">
        <v>29.27232813504815</v>
      </c>
      <c r="J15" s="107"/>
      <c r="K15" s="63">
        <v>2011</v>
      </c>
      <c r="L15" s="66">
        <v>14.825960112281658</v>
      </c>
      <c r="M15" s="66">
        <v>0.7829848907122895</v>
      </c>
      <c r="N15" s="66">
        <v>33.917972230117556</v>
      </c>
      <c r="O15" s="66">
        <v>3.4868288212764975</v>
      </c>
      <c r="P15" s="66">
        <v>1.1790546921929097</v>
      </c>
      <c r="Q15" s="66">
        <v>27.085075125057013</v>
      </c>
      <c r="R15" s="66">
        <v>18.657363947395233</v>
      </c>
      <c r="S15" s="19"/>
      <c r="T15" s="10"/>
    </row>
    <row r="16" spans="2:20" ht="13.5">
      <c r="B16" s="96">
        <v>2012</v>
      </c>
      <c r="C16" s="66">
        <v>14.12415652331848</v>
      </c>
      <c r="D16" s="66">
        <v>0.5668128133277578</v>
      </c>
      <c r="E16" s="66">
        <v>44.767574441656485</v>
      </c>
      <c r="F16" s="66">
        <v>4.613956972828124</v>
      </c>
      <c r="G16" s="66">
        <v>4.20865286093027</v>
      </c>
      <c r="H16" s="66">
        <v>1.5610976565885935</v>
      </c>
      <c r="I16" s="66">
        <v>30.157748731350303</v>
      </c>
      <c r="J16" s="107"/>
      <c r="K16" s="63">
        <v>2012</v>
      </c>
      <c r="L16" s="66">
        <v>14.724898596197495</v>
      </c>
      <c r="M16" s="66">
        <v>0.4858625570701676</v>
      </c>
      <c r="N16" s="66">
        <v>41.688123830033256</v>
      </c>
      <c r="O16" s="66">
        <v>4.961311306508007</v>
      </c>
      <c r="P16" s="66">
        <v>6.137661829077738</v>
      </c>
      <c r="Q16" s="66">
        <v>4.502217522579991</v>
      </c>
      <c r="R16" s="66">
        <v>27.499924358533384</v>
      </c>
      <c r="S16" s="19"/>
      <c r="T16" s="10"/>
    </row>
    <row r="17" spans="2:21" ht="13.5">
      <c r="B17" s="96">
        <v>2013</v>
      </c>
      <c r="C17" s="66">
        <v>12.30036015055918</v>
      </c>
      <c r="D17" s="66"/>
      <c r="E17" s="66">
        <v>51.831352053941345</v>
      </c>
      <c r="F17" s="66">
        <v>2.205312897722657</v>
      </c>
      <c r="G17" s="66">
        <v>6.5038316770018145</v>
      </c>
      <c r="H17" s="66">
        <v>1.2694630236399433</v>
      </c>
      <c r="I17" s="66">
        <v>25.779197920333612</v>
      </c>
      <c r="J17" s="107"/>
      <c r="K17" s="63">
        <v>2013</v>
      </c>
      <c r="L17" s="66">
        <v>12.203689524245558</v>
      </c>
      <c r="M17" s="66"/>
      <c r="N17" s="66">
        <v>44.43216532605006</v>
      </c>
      <c r="O17" s="66">
        <v>3.4021928751292596</v>
      </c>
      <c r="P17" s="66">
        <v>7.818728637623043</v>
      </c>
      <c r="Q17" s="66">
        <v>9.385631852734795</v>
      </c>
      <c r="R17" s="66">
        <v>22.757591784217297</v>
      </c>
      <c r="S17" s="19"/>
      <c r="T17" s="27"/>
      <c r="U17" s="28"/>
    </row>
    <row r="18" spans="2:21" ht="13.5">
      <c r="B18" s="96">
        <v>2014</v>
      </c>
      <c r="C18" s="66">
        <v>10.138641608372668</v>
      </c>
      <c r="D18" s="66"/>
      <c r="E18" s="66">
        <v>53.04206196438439</v>
      </c>
      <c r="F18" s="66">
        <v>2.587206257832222</v>
      </c>
      <c r="G18" s="66">
        <v>7.475957111025239</v>
      </c>
      <c r="H18" s="66">
        <v>1.011914005366549</v>
      </c>
      <c r="I18" s="66">
        <v>25.65321179771832</v>
      </c>
      <c r="J18" s="107"/>
      <c r="K18" s="63">
        <v>2014</v>
      </c>
      <c r="L18" s="66">
        <v>10.709939797617523</v>
      </c>
      <c r="M18" s="66"/>
      <c r="N18" s="66">
        <v>44.64422953759446</v>
      </c>
      <c r="O18" s="66">
        <v>3.3863840143460995</v>
      </c>
      <c r="P18" s="66">
        <v>8.721339823235564</v>
      </c>
      <c r="Q18" s="66">
        <v>8.112911489688736</v>
      </c>
      <c r="R18" s="66">
        <v>24.42519533751761</v>
      </c>
      <c r="T18" s="27"/>
      <c r="U18" s="28"/>
    </row>
    <row r="19" spans="2:21" ht="13.5">
      <c r="B19" s="96">
        <v>2015</v>
      </c>
      <c r="C19" s="66">
        <v>9.160085296041569</v>
      </c>
      <c r="D19" s="66"/>
      <c r="E19" s="66">
        <v>54.501509680805064</v>
      </c>
      <c r="F19" s="66">
        <v>3.0245355467927135</v>
      </c>
      <c r="G19" s="66">
        <v>7.813753062785723</v>
      </c>
      <c r="H19" s="66">
        <v>0.31708840409923766</v>
      </c>
      <c r="I19" s="66">
        <v>25.087679748103195</v>
      </c>
      <c r="J19" s="107"/>
      <c r="K19" s="63">
        <v>2015</v>
      </c>
      <c r="L19" s="66">
        <v>9.925736666994231</v>
      </c>
      <c r="M19" s="66"/>
      <c r="N19" s="66">
        <v>44.30699254558983</v>
      </c>
      <c r="O19" s="66">
        <v>4.004323838670279</v>
      </c>
      <c r="P19" s="66">
        <v>9.228026336108258</v>
      </c>
      <c r="Q19" s="66">
        <v>7.119172293740252</v>
      </c>
      <c r="R19" s="66">
        <v>25.415748318897144</v>
      </c>
      <c r="S19" s="20"/>
      <c r="T19" s="27"/>
      <c r="U19" s="28"/>
    </row>
    <row r="20" spans="2:18" ht="79.5" customHeight="1">
      <c r="B20" s="118" t="s">
        <v>163</v>
      </c>
      <c r="C20" s="118"/>
      <c r="D20" s="118"/>
      <c r="E20" s="118"/>
      <c r="F20" s="118"/>
      <c r="G20" s="118"/>
      <c r="H20" s="118"/>
      <c r="I20" s="118"/>
      <c r="J20" s="118"/>
      <c r="K20" s="118"/>
      <c r="L20" s="118"/>
      <c r="M20" s="118"/>
      <c r="N20" s="118"/>
      <c r="O20" s="118"/>
      <c r="P20" s="118"/>
      <c r="Q20" s="118"/>
      <c r="R20" s="118"/>
    </row>
    <row r="21" spans="2:21" ht="12.75">
      <c r="B21" s="12"/>
      <c r="J21" s="12"/>
      <c r="P21" s="22"/>
      <c r="Q21" s="22"/>
      <c r="R21" s="22"/>
      <c r="S21" s="23"/>
      <c r="T21" s="22"/>
      <c r="U21" s="22"/>
    </row>
    <row r="22" spans="2:20" ht="12.75">
      <c r="B22" s="12"/>
      <c r="N22" s="12"/>
      <c r="P22" s="21"/>
      <c r="Q22" s="21"/>
      <c r="R22" s="21"/>
      <c r="S22" s="21"/>
      <c r="T22" s="21"/>
    </row>
    <row r="23" spans="16:20" ht="12.75">
      <c r="P23" s="21"/>
      <c r="Q23" s="21"/>
      <c r="R23" s="21"/>
      <c r="S23" s="21"/>
      <c r="T23" s="21"/>
    </row>
    <row r="24" spans="16:20" ht="12.75">
      <c r="P24" s="21"/>
      <c r="Q24" s="21"/>
      <c r="R24" s="21"/>
      <c r="S24" s="21"/>
      <c r="T24" s="21"/>
    </row>
    <row r="28" ht="12.75">
      <c r="L28" s="27"/>
    </row>
    <row r="29" ht="12.75">
      <c r="L29" s="27"/>
    </row>
    <row r="30" ht="12.75">
      <c r="L30" s="27"/>
    </row>
    <row r="41" spans="17:18" ht="12.75">
      <c r="Q41" s="4"/>
      <c r="R41" s="4"/>
    </row>
    <row r="42" spans="3:21" ht="12.75">
      <c r="C42" s="8"/>
      <c r="D42" s="8"/>
      <c r="E42" s="8"/>
      <c r="F42" s="8"/>
      <c r="G42" s="8"/>
      <c r="H42" s="7"/>
      <c r="I42" s="8"/>
      <c r="J42" s="4"/>
      <c r="K42" s="8"/>
      <c r="L42" s="8"/>
      <c r="M42" s="8"/>
      <c r="N42" s="7"/>
      <c r="O42" s="7"/>
      <c r="P42" s="8"/>
      <c r="Q42" s="8"/>
      <c r="R42" s="8"/>
      <c r="S42" s="8"/>
      <c r="T42" s="8"/>
      <c r="U42" s="7"/>
    </row>
    <row r="43" spans="10:21" ht="12.75">
      <c r="J43" s="8"/>
      <c r="K43" s="8"/>
      <c r="L43" s="8"/>
      <c r="M43" s="8"/>
      <c r="N43" s="7"/>
      <c r="O43" s="7"/>
      <c r="P43" s="8"/>
      <c r="Q43" s="8"/>
      <c r="S43" s="8"/>
      <c r="T43" s="8"/>
      <c r="U43" s="7"/>
    </row>
    <row r="44" spans="3:21" ht="12.75" customHeight="1">
      <c r="C44" s="8"/>
      <c r="D44" s="8"/>
      <c r="E44" s="8"/>
      <c r="F44" s="8"/>
      <c r="G44" s="8"/>
      <c r="H44" s="7"/>
      <c r="I44" s="8"/>
      <c r="J44" s="8"/>
      <c r="L44" s="8"/>
      <c r="M44" s="8"/>
      <c r="N44" s="7"/>
      <c r="O44" s="7"/>
      <c r="P44" s="8"/>
      <c r="Q44" s="8"/>
      <c r="R44" s="8"/>
      <c r="S44" s="8"/>
      <c r="T44" s="8"/>
      <c r="U44" s="7"/>
    </row>
    <row r="45" spans="3:21" ht="12.75">
      <c r="C45" s="8"/>
      <c r="D45" s="8"/>
      <c r="E45" s="8"/>
      <c r="F45" s="8"/>
      <c r="G45" s="8"/>
      <c r="H45" s="7"/>
      <c r="I45" s="8"/>
      <c r="J45" s="8"/>
      <c r="K45" s="8"/>
      <c r="L45" s="8"/>
      <c r="M45" s="8"/>
      <c r="N45" s="7"/>
      <c r="O45" s="7"/>
      <c r="P45" s="8"/>
      <c r="Q45" s="8"/>
      <c r="R45" s="8"/>
      <c r="S45" s="8"/>
      <c r="T45" s="8"/>
      <c r="U45" s="7"/>
    </row>
    <row r="50" spans="5:18" ht="12.75">
      <c r="E50" s="8"/>
      <c r="K50" s="8"/>
      <c r="R50" s="8"/>
    </row>
  </sheetData>
  <sheetProtection/>
  <mergeCells count="6">
    <mergeCell ref="C3:I3"/>
    <mergeCell ref="C4:I4"/>
    <mergeCell ref="L4:R4"/>
    <mergeCell ref="B2:I2"/>
    <mergeCell ref="K2:R2"/>
    <mergeCell ref="B20:R20"/>
  </mergeCells>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2:K30"/>
  <sheetViews>
    <sheetView showGridLines="0" zoomScalePageLayoutView="0" workbookViewId="0" topLeftCell="A1">
      <selection activeCell="K9" sqref="K9"/>
    </sheetView>
  </sheetViews>
  <sheetFormatPr defaultColWidth="11.421875" defaultRowHeight="15"/>
  <cols>
    <col min="1" max="1" width="5.421875" style="0" customWidth="1"/>
    <col min="2" max="2" width="26.00390625" style="0" customWidth="1"/>
  </cols>
  <sheetData>
    <row r="2" spans="2:11" ht="17.25" customHeight="1">
      <c r="B2" s="120" t="s">
        <v>147</v>
      </c>
      <c r="C2" s="121"/>
      <c r="D2" s="121"/>
      <c r="E2" s="121"/>
      <c r="F2" s="121"/>
      <c r="G2" s="121"/>
      <c r="H2" s="121"/>
      <c r="I2" s="37"/>
      <c r="J2" s="37"/>
      <c r="K2" s="37"/>
    </row>
    <row r="3" spans="2:11" ht="25.5">
      <c r="B3" s="36"/>
      <c r="C3" s="36"/>
      <c r="D3" s="54" t="s">
        <v>8</v>
      </c>
      <c r="E3" s="126" t="s">
        <v>3</v>
      </c>
      <c r="F3" s="126"/>
      <c r="G3" s="126" t="s">
        <v>4</v>
      </c>
      <c r="H3" s="126"/>
      <c r="I3" s="37"/>
      <c r="J3" s="37"/>
      <c r="K3" s="37"/>
    </row>
    <row r="4" spans="2:11" ht="15">
      <c r="B4" s="36"/>
      <c r="C4" s="36"/>
      <c r="D4" s="54" t="s">
        <v>48</v>
      </c>
      <c r="E4" s="55" t="s">
        <v>48</v>
      </c>
      <c r="F4" s="55" t="s">
        <v>49</v>
      </c>
      <c r="G4" s="55" t="s">
        <v>48</v>
      </c>
      <c r="H4" s="55" t="s">
        <v>49</v>
      </c>
      <c r="I4" s="37"/>
      <c r="J4" s="37"/>
      <c r="K4" s="37"/>
    </row>
    <row r="5" spans="2:11" ht="15" customHeight="1">
      <c r="B5" s="125" t="s">
        <v>136</v>
      </c>
      <c r="C5" s="48" t="s">
        <v>6</v>
      </c>
      <c r="D5" s="49">
        <v>900</v>
      </c>
      <c r="E5" s="49">
        <v>592</v>
      </c>
      <c r="F5" s="111">
        <v>0.6577777777777778</v>
      </c>
      <c r="G5" s="50">
        <v>308</v>
      </c>
      <c r="H5" s="111">
        <v>0.3422222222222222</v>
      </c>
      <c r="I5" s="37"/>
      <c r="J5" s="37"/>
      <c r="K5" s="37"/>
    </row>
    <row r="6" spans="2:11" ht="15">
      <c r="B6" s="125"/>
      <c r="C6" s="48" t="s">
        <v>7</v>
      </c>
      <c r="D6" s="49">
        <v>1439</v>
      </c>
      <c r="E6" s="49">
        <v>1133</v>
      </c>
      <c r="F6" s="111">
        <v>0.7873523280055594</v>
      </c>
      <c r="G6" s="50">
        <v>306</v>
      </c>
      <c r="H6" s="111">
        <v>0.2126476719944406</v>
      </c>
      <c r="I6" s="37"/>
      <c r="J6" s="37"/>
      <c r="K6" s="37"/>
    </row>
    <row r="7" spans="2:11" ht="15">
      <c r="B7" s="125"/>
      <c r="C7" s="51" t="s">
        <v>5</v>
      </c>
      <c r="D7" s="52">
        <v>2339</v>
      </c>
      <c r="E7" s="52">
        <v>1725</v>
      </c>
      <c r="F7" s="112">
        <v>0.7374946558358273</v>
      </c>
      <c r="G7" s="53">
        <v>614</v>
      </c>
      <c r="H7" s="112">
        <v>0.2625053441641727</v>
      </c>
      <c r="I7" s="38"/>
      <c r="J7" s="37"/>
      <c r="K7" s="37"/>
    </row>
    <row r="8" spans="2:11" ht="15" customHeight="1">
      <c r="B8" s="125" t="s">
        <v>137</v>
      </c>
      <c r="C8" s="48" t="s">
        <v>6</v>
      </c>
      <c r="D8" s="49">
        <v>634</v>
      </c>
      <c r="E8" s="49">
        <v>377</v>
      </c>
      <c r="F8" s="111">
        <v>0.5946372239747634</v>
      </c>
      <c r="G8" s="50">
        <v>258</v>
      </c>
      <c r="H8" s="111">
        <v>0.4069400630914827</v>
      </c>
      <c r="I8" s="37"/>
      <c r="J8" s="37"/>
      <c r="K8" s="37"/>
    </row>
    <row r="9" spans="2:11" ht="15">
      <c r="B9" s="125"/>
      <c r="C9" s="48" t="s">
        <v>7</v>
      </c>
      <c r="D9" s="49">
        <v>795</v>
      </c>
      <c r="E9" s="49">
        <v>639</v>
      </c>
      <c r="F9" s="111">
        <v>0.8037735849056604</v>
      </c>
      <c r="G9" s="50">
        <v>157</v>
      </c>
      <c r="H9" s="111">
        <v>0.19748427672955976</v>
      </c>
      <c r="I9" s="37"/>
      <c r="J9" s="37"/>
      <c r="K9" s="37"/>
    </row>
    <row r="10" spans="2:11" ht="15">
      <c r="B10" s="125"/>
      <c r="C10" s="51" t="s">
        <v>5</v>
      </c>
      <c r="D10" s="52">
        <v>1429</v>
      </c>
      <c r="E10" s="52">
        <v>1016</v>
      </c>
      <c r="F10" s="112">
        <v>0.7109867039888034</v>
      </c>
      <c r="G10" s="53">
        <v>414</v>
      </c>
      <c r="H10" s="112">
        <v>0.28971308607417773</v>
      </c>
      <c r="I10" s="37"/>
      <c r="J10" s="37"/>
      <c r="K10" s="37"/>
    </row>
    <row r="11" spans="2:11" ht="15" customHeight="1">
      <c r="B11" s="125" t="s">
        <v>138</v>
      </c>
      <c r="C11" s="48" t="s">
        <v>6</v>
      </c>
      <c r="D11" s="49">
        <v>77</v>
      </c>
      <c r="E11" s="49">
        <v>48</v>
      </c>
      <c r="F11" s="111">
        <v>0.6233766233766234</v>
      </c>
      <c r="G11" s="50">
        <v>29</v>
      </c>
      <c r="H11" s="111">
        <v>0.37662337662337664</v>
      </c>
      <c r="I11" s="37"/>
      <c r="J11" s="37"/>
      <c r="K11" s="37"/>
    </row>
    <row r="12" spans="2:11" ht="15">
      <c r="B12" s="125"/>
      <c r="C12" s="48" t="s">
        <v>7</v>
      </c>
      <c r="D12" s="49">
        <v>374</v>
      </c>
      <c r="E12" s="49">
        <v>229</v>
      </c>
      <c r="F12" s="111">
        <v>0.6122994652406417</v>
      </c>
      <c r="G12" s="50">
        <v>145</v>
      </c>
      <c r="H12" s="111">
        <v>0.3877005347593583</v>
      </c>
      <c r="I12" s="37"/>
      <c r="J12" s="37"/>
      <c r="K12" s="37"/>
    </row>
    <row r="13" spans="2:11" ht="15">
      <c r="B13" s="125"/>
      <c r="C13" s="51" t="s">
        <v>5</v>
      </c>
      <c r="D13" s="52">
        <v>451</v>
      </c>
      <c r="E13" s="52">
        <v>277</v>
      </c>
      <c r="F13" s="112">
        <v>0.614190687361419</v>
      </c>
      <c r="G13" s="53">
        <v>174</v>
      </c>
      <c r="H13" s="112">
        <v>0.3858093126385809</v>
      </c>
      <c r="I13" s="37"/>
      <c r="J13" s="37"/>
      <c r="K13" s="37"/>
    </row>
    <row r="14" spans="2:11" ht="15" customHeight="1">
      <c r="B14" s="125" t="s">
        <v>139</v>
      </c>
      <c r="C14" s="48" t="s">
        <v>6</v>
      </c>
      <c r="D14" s="49">
        <v>189</v>
      </c>
      <c r="E14" s="49">
        <v>167</v>
      </c>
      <c r="F14" s="111">
        <v>0.8835978835978836</v>
      </c>
      <c r="G14" s="50">
        <v>22</v>
      </c>
      <c r="H14" s="111">
        <v>0.1164021164021164</v>
      </c>
      <c r="I14" s="37"/>
      <c r="J14" s="37"/>
      <c r="K14" s="37"/>
    </row>
    <row r="15" spans="2:11" ht="15">
      <c r="B15" s="125"/>
      <c r="C15" s="48" t="s">
        <v>7</v>
      </c>
      <c r="D15" s="49">
        <v>270</v>
      </c>
      <c r="E15" s="49">
        <v>265</v>
      </c>
      <c r="F15" s="111">
        <v>0.9814814814814815</v>
      </c>
      <c r="G15" s="50">
        <v>5</v>
      </c>
      <c r="H15" s="111">
        <v>0.018518518518518517</v>
      </c>
      <c r="I15" s="37"/>
      <c r="J15" s="37"/>
      <c r="K15" s="37"/>
    </row>
    <row r="16" spans="2:11" ht="15">
      <c r="B16" s="125"/>
      <c r="C16" s="51" t="s">
        <v>5</v>
      </c>
      <c r="D16" s="52">
        <v>459</v>
      </c>
      <c r="E16" s="52">
        <v>432</v>
      </c>
      <c r="F16" s="112">
        <v>0.9411764705882353</v>
      </c>
      <c r="G16" s="53">
        <v>26</v>
      </c>
      <c r="H16" s="112">
        <v>0.05664488017429194</v>
      </c>
      <c r="I16" s="37"/>
      <c r="J16" s="37"/>
      <c r="K16" s="37"/>
    </row>
    <row r="17" spans="2:11" ht="31.5" customHeight="1">
      <c r="B17" s="122" t="s">
        <v>170</v>
      </c>
      <c r="C17" s="122"/>
      <c r="D17" s="122"/>
      <c r="E17" s="122"/>
      <c r="F17" s="122"/>
      <c r="G17" s="122"/>
      <c r="H17" s="122"/>
      <c r="I17" s="37"/>
      <c r="J17" s="37"/>
      <c r="K17" s="37"/>
    </row>
    <row r="18" spans="2:11" ht="15">
      <c r="B18" s="37"/>
      <c r="C18" s="37"/>
      <c r="D18" s="37"/>
      <c r="E18" s="37"/>
      <c r="F18" s="37"/>
      <c r="G18" s="37"/>
      <c r="H18" s="37"/>
      <c r="I18" s="37"/>
      <c r="J18" s="37"/>
      <c r="K18" s="37"/>
    </row>
    <row r="19" spans="2:11" ht="28.5" customHeight="1">
      <c r="B19" s="123" t="s">
        <v>148</v>
      </c>
      <c r="C19" s="124"/>
      <c r="D19" s="124"/>
      <c r="E19" s="124"/>
      <c r="F19" s="124"/>
      <c r="G19" s="124"/>
      <c r="H19" s="124"/>
      <c r="I19" s="39"/>
      <c r="J19" s="39"/>
      <c r="K19" s="39"/>
    </row>
    <row r="20" spans="2:11" ht="15">
      <c r="B20" s="37"/>
      <c r="C20" s="37"/>
      <c r="D20" s="40"/>
      <c r="E20" s="40"/>
      <c r="F20" s="40"/>
      <c r="G20" s="40"/>
      <c r="H20" s="37"/>
      <c r="I20" s="37"/>
      <c r="J20" s="37"/>
      <c r="K20" s="37"/>
    </row>
    <row r="21" spans="4:7" ht="15">
      <c r="D21" s="14"/>
      <c r="E21" s="14"/>
      <c r="F21" s="14"/>
      <c r="G21" s="14"/>
    </row>
    <row r="22" spans="4:7" ht="15">
      <c r="D22" s="14"/>
      <c r="E22" s="14"/>
      <c r="F22" s="14"/>
      <c r="G22" s="14"/>
    </row>
    <row r="23" spans="4:7" ht="15">
      <c r="D23" s="14"/>
      <c r="E23" s="14"/>
      <c r="F23" s="14"/>
      <c r="G23" s="14"/>
    </row>
    <row r="24" spans="4:7" ht="15">
      <c r="D24" s="14"/>
      <c r="E24" s="14"/>
      <c r="G24" s="14"/>
    </row>
    <row r="25" spans="4:7" ht="15">
      <c r="D25" s="14"/>
      <c r="E25" s="14"/>
      <c r="F25" s="14"/>
      <c r="G25" s="14"/>
    </row>
    <row r="26" spans="4:7" ht="15">
      <c r="D26" s="14"/>
      <c r="E26" s="14"/>
      <c r="F26" s="14"/>
      <c r="G26" s="14"/>
    </row>
    <row r="27" spans="4:7" ht="15">
      <c r="D27" s="14"/>
      <c r="E27" s="14"/>
      <c r="G27" s="14"/>
    </row>
    <row r="28" spans="4:7" ht="15">
      <c r="D28" s="14"/>
      <c r="E28" s="14"/>
      <c r="F28" s="14"/>
      <c r="G28" s="14"/>
    </row>
    <row r="29" spans="4:7" ht="15">
      <c r="D29" s="14"/>
      <c r="E29" s="14"/>
      <c r="F29" s="14"/>
      <c r="G29" s="14"/>
    </row>
    <row r="30" spans="4:7" ht="15">
      <c r="D30" s="14"/>
      <c r="E30" s="14"/>
      <c r="G30" s="14"/>
    </row>
  </sheetData>
  <sheetProtection/>
  <mergeCells count="9">
    <mergeCell ref="B2:H2"/>
    <mergeCell ref="B17:H17"/>
    <mergeCell ref="B19:H19"/>
    <mergeCell ref="B5:B7"/>
    <mergeCell ref="B8:B10"/>
    <mergeCell ref="B11:B13"/>
    <mergeCell ref="B14:B16"/>
    <mergeCell ref="G3:H3"/>
    <mergeCell ref="E3: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O21"/>
  <sheetViews>
    <sheetView showGridLines="0" tabSelected="1" zoomScalePageLayoutView="0" workbookViewId="0" topLeftCell="A1">
      <selection activeCell="A1" sqref="A1"/>
    </sheetView>
  </sheetViews>
  <sheetFormatPr defaultColWidth="11.421875" defaultRowHeight="15"/>
  <cols>
    <col min="1" max="1" width="4.57421875" style="0" customWidth="1"/>
    <col min="2" max="2" width="11.7109375" style="0" customWidth="1"/>
    <col min="3" max="13" width="12.7109375" style="0" customWidth="1"/>
  </cols>
  <sheetData>
    <row r="2" spans="2:14" ht="18" customHeight="1">
      <c r="B2" s="128" t="s">
        <v>149</v>
      </c>
      <c r="C2" s="129"/>
      <c r="D2" s="129"/>
      <c r="E2" s="129"/>
      <c r="F2" s="129"/>
      <c r="G2" s="129"/>
      <c r="H2" s="129"/>
      <c r="I2" s="129"/>
      <c r="J2" s="129"/>
      <c r="K2" s="129"/>
      <c r="L2" s="129"/>
      <c r="M2" s="129"/>
      <c r="N2" s="41"/>
    </row>
    <row r="3" spans="2:14" ht="15" customHeight="1">
      <c r="B3" s="59"/>
      <c r="C3" s="127" t="s">
        <v>5</v>
      </c>
      <c r="D3" s="127"/>
      <c r="E3" s="127"/>
      <c r="F3" s="127"/>
      <c r="G3" s="127" t="s">
        <v>3</v>
      </c>
      <c r="H3" s="127"/>
      <c r="I3" s="127"/>
      <c r="J3" s="127"/>
      <c r="K3" s="127" t="s">
        <v>4</v>
      </c>
      <c r="L3" s="127"/>
      <c r="M3" s="127"/>
      <c r="N3" s="41"/>
    </row>
    <row r="4" spans="2:14" ht="15">
      <c r="B4" s="60"/>
      <c r="C4" s="56" t="s">
        <v>37</v>
      </c>
      <c r="D4" s="56" t="s">
        <v>26</v>
      </c>
      <c r="E4" s="56" t="s">
        <v>13</v>
      </c>
      <c r="F4" s="56" t="s">
        <v>14</v>
      </c>
      <c r="G4" s="56" t="s">
        <v>43</v>
      </c>
      <c r="H4" s="56" t="s">
        <v>24</v>
      </c>
      <c r="I4" s="56" t="s">
        <v>15</v>
      </c>
      <c r="J4" s="56" t="s">
        <v>16</v>
      </c>
      <c r="K4" s="56" t="s">
        <v>38</v>
      </c>
      <c r="L4" s="56" t="s">
        <v>25</v>
      </c>
      <c r="M4" s="56" t="s">
        <v>17</v>
      </c>
      <c r="N4" s="41"/>
    </row>
    <row r="5" spans="2:14" ht="15">
      <c r="B5" s="58">
        <v>2002</v>
      </c>
      <c r="C5" s="158">
        <v>57.99084414369051</v>
      </c>
      <c r="D5" s="74">
        <v>58.438504248188025</v>
      </c>
      <c r="E5" s="74">
        <v>55.22425155533577</v>
      </c>
      <c r="F5" s="74">
        <v>59.3200305794472</v>
      </c>
      <c r="G5" s="74">
        <v>59.04083288078608</v>
      </c>
      <c r="H5" s="74">
        <v>59.91891871175429</v>
      </c>
      <c r="I5" s="74">
        <v>54.612500115213386</v>
      </c>
      <c r="J5" s="74">
        <v>59.603847245146625</v>
      </c>
      <c r="K5" s="74">
        <v>55.57457783922196</v>
      </c>
      <c r="L5" s="74">
        <v>55.399629039531604</v>
      </c>
      <c r="M5" s="159">
        <v>55.978138762124445</v>
      </c>
      <c r="N5" s="41"/>
    </row>
    <row r="6" spans="2:14" ht="15">
      <c r="B6" s="58">
        <v>2003</v>
      </c>
      <c r="C6" s="158">
        <v>57.4016814688235</v>
      </c>
      <c r="D6" s="74">
        <v>58.00191224097066</v>
      </c>
      <c r="E6" s="74">
        <v>54.81086149886297</v>
      </c>
      <c r="F6" s="74">
        <v>58.49339835765769</v>
      </c>
      <c r="G6" s="74">
        <v>58.137576656633016</v>
      </c>
      <c r="H6" s="74">
        <v>59.15441633360185</v>
      </c>
      <c r="I6" s="74">
        <v>53.882252005517834</v>
      </c>
      <c r="J6" s="74">
        <v>58.785342436160384</v>
      </c>
      <c r="K6" s="74">
        <v>55.666529667290426</v>
      </c>
      <c r="L6" s="74">
        <v>55.47615921717001</v>
      </c>
      <c r="M6" s="159">
        <v>56.04352429315554</v>
      </c>
      <c r="N6" s="41"/>
    </row>
    <row r="7" spans="2:14" ht="15">
      <c r="B7" s="58">
        <v>2004</v>
      </c>
      <c r="C7" s="158">
        <v>57.680248366778684</v>
      </c>
      <c r="D7" s="74">
        <v>57.76511921542565</v>
      </c>
      <c r="E7" s="74">
        <v>55.80579850715092</v>
      </c>
      <c r="F7" s="74">
        <v>59.376847036435436</v>
      </c>
      <c r="G7" s="74">
        <v>58.54176313649342</v>
      </c>
      <c r="H7" s="74">
        <v>58.76776236693991</v>
      </c>
      <c r="I7" s="74">
        <v>55.74730305237826</v>
      </c>
      <c r="J7" s="74">
        <v>59.7005233084737</v>
      </c>
      <c r="K7" s="74">
        <v>55.58066461302017</v>
      </c>
      <c r="L7" s="74">
        <v>55.50335835455771</v>
      </c>
      <c r="M7" s="159">
        <v>55.885593153209484</v>
      </c>
      <c r="N7" s="41"/>
    </row>
    <row r="8" spans="2:14" ht="15">
      <c r="B8" s="58">
        <v>2005</v>
      </c>
      <c r="C8" s="158">
        <v>57.74711516416179</v>
      </c>
      <c r="D8" s="74">
        <v>57.98866930419036</v>
      </c>
      <c r="E8" s="74">
        <v>55.57103496771734</v>
      </c>
      <c r="F8" s="74">
        <v>59.058640235656604</v>
      </c>
      <c r="G8" s="74">
        <v>58.611115853586426</v>
      </c>
      <c r="H8" s="74">
        <v>59.07783511050166</v>
      </c>
      <c r="I8" s="74">
        <v>55.12377219930621</v>
      </c>
      <c r="J8" s="74">
        <v>59.24999180293595</v>
      </c>
      <c r="K8" s="74">
        <v>55.725557192363304</v>
      </c>
      <c r="L8" s="74">
        <v>55.581000757214504</v>
      </c>
      <c r="M8" s="159">
        <v>56.01588575337842</v>
      </c>
      <c r="N8" s="41"/>
    </row>
    <row r="9" spans="2:14" ht="15">
      <c r="B9" s="58">
        <v>2006</v>
      </c>
      <c r="C9" s="158">
        <v>58.35841949529977</v>
      </c>
      <c r="D9" s="74">
        <v>58.702712544804065</v>
      </c>
      <c r="E9" s="74">
        <v>56.231530417110726</v>
      </c>
      <c r="F9" s="74">
        <v>59.19680317568831</v>
      </c>
      <c r="G9" s="74">
        <v>59.146528050363514</v>
      </c>
      <c r="H9" s="74">
        <v>59.74596090217746</v>
      </c>
      <c r="I9" s="74">
        <v>56.317898929853534</v>
      </c>
      <c r="J9" s="74">
        <v>59.347510922588924</v>
      </c>
      <c r="K9" s="74">
        <v>55.86688972957454</v>
      </c>
      <c r="L9" s="74">
        <v>55.71924651758273</v>
      </c>
      <c r="M9" s="159">
        <v>56.10726418497331</v>
      </c>
      <c r="N9" s="41"/>
    </row>
    <row r="10" spans="2:14" ht="15">
      <c r="B10" s="58">
        <v>2007</v>
      </c>
      <c r="C10" s="158">
        <v>58.40429635126852</v>
      </c>
      <c r="D10" s="74">
        <v>58.830686203164895</v>
      </c>
      <c r="E10" s="74">
        <v>56.13656133153023</v>
      </c>
      <c r="F10" s="74">
        <v>59.241893072758614</v>
      </c>
      <c r="G10" s="74">
        <v>59.23755355666651</v>
      </c>
      <c r="H10" s="74">
        <v>59.9363773574115</v>
      </c>
      <c r="I10" s="74">
        <v>56.01378959620905</v>
      </c>
      <c r="J10" s="74">
        <v>59.43732562430973</v>
      </c>
      <c r="K10" s="74">
        <v>55.869799748199895</v>
      </c>
      <c r="L10" s="74">
        <v>55.65511026199788</v>
      </c>
      <c r="M10" s="159">
        <v>56.299181417299806</v>
      </c>
      <c r="N10" s="41"/>
    </row>
    <row r="11" spans="2:14" ht="15">
      <c r="B11" s="58">
        <v>2008</v>
      </c>
      <c r="C11" s="158">
        <v>58.431757822393756</v>
      </c>
      <c r="D11" s="74">
        <v>58.90853244506438</v>
      </c>
      <c r="E11" s="74">
        <v>56.628836976055986</v>
      </c>
      <c r="F11" s="74">
        <v>58.94456721826622</v>
      </c>
      <c r="G11" s="74">
        <v>59.135957408084565</v>
      </c>
      <c r="H11" s="74">
        <v>59.77863095843253</v>
      </c>
      <c r="I11" s="74">
        <v>56.92119765357102</v>
      </c>
      <c r="J11" s="74">
        <v>59.09668759403</v>
      </c>
      <c r="K11" s="74">
        <v>56.08140212380451</v>
      </c>
      <c r="L11" s="74">
        <v>56.00872304594092</v>
      </c>
      <c r="M11" s="159">
        <v>56.226705829565844</v>
      </c>
      <c r="N11" s="41"/>
    </row>
    <row r="12" spans="2:14" ht="15">
      <c r="B12" s="58">
        <v>2009</v>
      </c>
      <c r="C12" s="158">
        <v>58.79844908826688</v>
      </c>
      <c r="D12" s="74">
        <v>59.15632729469643</v>
      </c>
      <c r="E12" s="74">
        <v>56.59423453402311</v>
      </c>
      <c r="F12" s="74">
        <v>59.763658908936875</v>
      </c>
      <c r="G12" s="74">
        <v>59.60749526390169</v>
      </c>
      <c r="H12" s="74">
        <v>60.08535314634235</v>
      </c>
      <c r="I12" s="74">
        <v>56.93784687378153</v>
      </c>
      <c r="J12" s="74">
        <v>59.95685595368365</v>
      </c>
      <c r="K12" s="74">
        <v>56.06243991066546</v>
      </c>
      <c r="L12" s="74">
        <v>55.99715568473736</v>
      </c>
      <c r="M12" s="159">
        <v>56.156706638940605</v>
      </c>
      <c r="N12" s="41"/>
    </row>
    <row r="13" spans="2:14" ht="15">
      <c r="B13" s="58">
        <v>2010</v>
      </c>
      <c r="C13" s="158">
        <v>59.03809356707351</v>
      </c>
      <c r="D13" s="74">
        <v>59.305902340013496</v>
      </c>
      <c r="E13" s="74">
        <v>57.131438931871934</v>
      </c>
      <c r="F13" s="74">
        <v>60.0096187565933</v>
      </c>
      <c r="G13" s="74">
        <v>59.805087508919385</v>
      </c>
      <c r="H13" s="74">
        <v>60.10415229415357</v>
      </c>
      <c r="I13" s="74">
        <v>57.9395777045514</v>
      </c>
      <c r="J13" s="74">
        <v>60.186852145979366</v>
      </c>
      <c r="K13" s="74">
        <v>56.12352192376668</v>
      </c>
      <c r="L13" s="74">
        <v>56.19435628096279</v>
      </c>
      <c r="M13" s="159">
        <v>55.94113148418691</v>
      </c>
      <c r="N13" s="41"/>
    </row>
    <row r="14" spans="1:15" ht="15">
      <c r="A14" s="16"/>
      <c r="B14" s="58">
        <v>2011</v>
      </c>
      <c r="C14" s="158">
        <v>57.85090801092554</v>
      </c>
      <c r="D14" s="74">
        <v>58.528763625190614</v>
      </c>
      <c r="E14" s="74">
        <v>55.300763663116584</v>
      </c>
      <c r="F14" s="74">
        <v>58.566520734742035</v>
      </c>
      <c r="G14" s="74">
        <v>58.08069492410086</v>
      </c>
      <c r="H14" s="74">
        <v>58.92669881209371</v>
      </c>
      <c r="I14" s="74">
        <v>54.710743238238734</v>
      </c>
      <c r="J14" s="74">
        <v>58.65687303228609</v>
      </c>
      <c r="K14" s="74">
        <v>56.586708757988355</v>
      </c>
      <c r="L14" s="74">
        <v>56.328188150746115</v>
      </c>
      <c r="M14" s="159">
        <v>56.87000821638751</v>
      </c>
      <c r="N14" s="41"/>
      <c r="O14" s="4"/>
    </row>
    <row r="15" spans="2:14" ht="15">
      <c r="B15" s="58">
        <v>2012</v>
      </c>
      <c r="C15" s="158">
        <v>60.227467115465494</v>
      </c>
      <c r="D15" s="74">
        <v>60.532744830936856</v>
      </c>
      <c r="E15" s="74">
        <v>58.3389936690664</v>
      </c>
      <c r="F15" s="74">
        <v>61.07912887269138</v>
      </c>
      <c r="G15" s="74">
        <v>61.11073381143267</v>
      </c>
      <c r="H15" s="74">
        <v>61.473748108876194</v>
      </c>
      <c r="I15" s="74">
        <v>59.419429066853375</v>
      </c>
      <c r="J15" s="74">
        <v>61.27567493122901</v>
      </c>
      <c r="K15" s="74">
        <v>56.88413186879723</v>
      </c>
      <c r="L15" s="74">
        <v>56.717885292940366</v>
      </c>
      <c r="M15" s="159">
        <v>56.97087079414563</v>
      </c>
      <c r="N15" s="41"/>
    </row>
    <row r="16" spans="2:14" ht="15">
      <c r="B16" s="58">
        <v>2013</v>
      </c>
      <c r="C16" s="158">
        <v>60.262717165750296</v>
      </c>
      <c r="D16" s="74">
        <v>60.583333333333336</v>
      </c>
      <c r="E16" s="74">
        <v>58.583333333333336</v>
      </c>
      <c r="F16" s="74">
        <v>60.833333333333336</v>
      </c>
      <c r="G16" s="74">
        <v>62.26642529590973</v>
      </c>
      <c r="H16" s="74">
        <v>62.416666666666664</v>
      </c>
      <c r="I16" s="74">
        <v>61.666666666666664</v>
      </c>
      <c r="J16" s="74">
        <v>62.166666666666664</v>
      </c>
      <c r="K16" s="74">
        <v>57.85279558772837</v>
      </c>
      <c r="L16" s="74">
        <v>57.666666666666664</v>
      </c>
      <c r="M16" s="159">
        <v>57.833333333333336</v>
      </c>
      <c r="N16" s="41"/>
    </row>
    <row r="17" spans="2:14" ht="15">
      <c r="B17" s="58">
        <v>2014</v>
      </c>
      <c r="C17" s="158">
        <v>60.51720494326274</v>
      </c>
      <c r="D17" s="74">
        <v>60.833333333333336</v>
      </c>
      <c r="E17" s="74">
        <v>59</v>
      </c>
      <c r="F17" s="74">
        <v>61</v>
      </c>
      <c r="G17" s="74">
        <v>62.797313180394596</v>
      </c>
      <c r="H17" s="74">
        <v>62.833333333333336</v>
      </c>
      <c r="I17" s="74">
        <v>62.166666666666664</v>
      </c>
      <c r="J17" s="74">
        <v>62.916666666666664</v>
      </c>
      <c r="K17" s="74">
        <v>58.33320832812478</v>
      </c>
      <c r="L17" s="74">
        <v>58.166666666666664</v>
      </c>
      <c r="M17" s="159">
        <v>58.333333333333336</v>
      </c>
      <c r="N17" s="41"/>
    </row>
    <row r="18" spans="2:14" ht="15">
      <c r="B18" s="58">
        <v>2015</v>
      </c>
      <c r="C18" s="158">
        <v>60.76002359237444</v>
      </c>
      <c r="D18" s="74">
        <v>61.083333333333336</v>
      </c>
      <c r="E18" s="74">
        <v>59.333333333333336</v>
      </c>
      <c r="F18" s="74">
        <v>61.166666666666664</v>
      </c>
      <c r="G18" s="74">
        <v>63.25988242168684</v>
      </c>
      <c r="H18" s="74">
        <v>63.416666666666664</v>
      </c>
      <c r="I18" s="74">
        <v>62.25</v>
      </c>
      <c r="J18" s="74">
        <v>63.25</v>
      </c>
      <c r="K18" s="74">
        <v>58.54221895466622</v>
      </c>
      <c r="L18" s="74">
        <v>58.333333333333336</v>
      </c>
      <c r="M18" s="159">
        <v>58.583333333333336</v>
      </c>
      <c r="N18" s="41"/>
    </row>
    <row r="19" spans="2:14" ht="97.5" customHeight="1">
      <c r="B19" s="131" t="s">
        <v>171</v>
      </c>
      <c r="C19" s="131"/>
      <c r="D19" s="131"/>
      <c r="E19" s="131"/>
      <c r="F19" s="131"/>
      <c r="G19" s="131"/>
      <c r="H19" s="131"/>
      <c r="I19" s="131"/>
      <c r="J19" s="131"/>
      <c r="K19" s="131"/>
      <c r="L19" s="131"/>
      <c r="M19" s="131"/>
      <c r="N19" s="44"/>
    </row>
    <row r="20" spans="2:14" ht="15">
      <c r="B20" s="42"/>
      <c r="C20" s="43"/>
      <c r="D20" s="43"/>
      <c r="E20" s="43"/>
      <c r="F20" s="43"/>
      <c r="G20" s="43"/>
      <c r="H20" s="43"/>
      <c r="I20" s="43"/>
      <c r="J20" s="43"/>
      <c r="K20" s="43"/>
      <c r="L20" s="41"/>
      <c r="M20" s="41"/>
      <c r="N20" s="41"/>
    </row>
    <row r="21" spans="2:14" ht="15">
      <c r="B21" s="130"/>
      <c r="C21" s="130"/>
      <c r="D21" s="130"/>
      <c r="E21" s="130"/>
      <c r="F21" s="130"/>
      <c r="G21" s="130"/>
      <c r="H21" s="130"/>
      <c r="I21" s="130"/>
      <c r="J21" s="130"/>
      <c r="K21" s="130"/>
      <c r="L21" s="130"/>
      <c r="M21" s="130"/>
      <c r="N21" s="41"/>
    </row>
  </sheetData>
  <sheetProtection/>
  <mergeCells count="6">
    <mergeCell ref="K3:M3"/>
    <mergeCell ref="C3:F3"/>
    <mergeCell ref="G3:J3"/>
    <mergeCell ref="B2:M2"/>
    <mergeCell ref="B21:M21"/>
    <mergeCell ref="B19:M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I17"/>
  <sheetViews>
    <sheetView showGridLines="0" zoomScalePageLayoutView="0" workbookViewId="0" topLeftCell="A1">
      <selection activeCell="G24" sqref="G24"/>
    </sheetView>
  </sheetViews>
  <sheetFormatPr defaultColWidth="12.00390625" defaultRowHeight="15"/>
  <cols>
    <col min="1" max="1" width="4.8515625" style="2" customWidth="1"/>
    <col min="2" max="2" width="9.7109375" style="2" customWidth="1"/>
    <col min="3" max="13" width="12.28125" style="2" customWidth="1"/>
    <col min="14" max="20" width="8.140625" style="2" bestFit="1" customWidth="1"/>
    <col min="21" max="21" width="9.00390625" style="2" bestFit="1" customWidth="1"/>
    <col min="22" max="24" width="8.140625" style="2" bestFit="1" customWidth="1"/>
    <col min="25" max="25" width="22.28125" style="2" bestFit="1" customWidth="1"/>
    <col min="26" max="29" width="17.28125" style="2" bestFit="1" customWidth="1"/>
    <col min="30" max="30" width="22.421875" style="2" bestFit="1" customWidth="1"/>
    <col min="31" max="31" width="22.7109375" style="2" bestFit="1" customWidth="1"/>
    <col min="32" max="32" width="22.00390625" style="2" bestFit="1" customWidth="1"/>
    <col min="33" max="33" width="22.28125" style="2" bestFit="1" customWidth="1"/>
    <col min="34" max="251" width="9.140625" style="2" customWidth="1"/>
    <col min="252" max="253" width="11.421875" style="2" bestFit="1" customWidth="1"/>
    <col min="254" max="254" width="9.140625" style="2" customWidth="1"/>
    <col min="255" max="255" width="17.00390625" style="2" customWidth="1"/>
    <col min="256" max="16384" width="12.00390625" style="2" customWidth="1"/>
  </cols>
  <sheetData>
    <row r="1" spans="2:33" ht="12.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2:33" ht="18.75" customHeight="1">
      <c r="B2" s="117" t="s">
        <v>151</v>
      </c>
      <c r="C2" s="117"/>
      <c r="D2" s="117"/>
      <c r="E2" s="117"/>
      <c r="F2" s="117"/>
      <c r="G2" s="117"/>
      <c r="H2" s="117"/>
      <c r="I2" s="117"/>
      <c r="J2" s="117"/>
      <c r="K2" s="117"/>
      <c r="L2" s="117"/>
      <c r="M2" s="117"/>
      <c r="N2" s="1"/>
      <c r="O2" s="1"/>
      <c r="P2" s="1"/>
      <c r="Q2" s="1"/>
      <c r="R2" s="1"/>
      <c r="S2" s="1"/>
      <c r="T2" s="1"/>
      <c r="U2" s="1"/>
      <c r="V2" s="1"/>
      <c r="W2" s="1"/>
      <c r="X2" s="1"/>
      <c r="Y2" s="1"/>
      <c r="Z2" s="1"/>
      <c r="AA2" s="1"/>
      <c r="AB2" s="1"/>
      <c r="AC2" s="1"/>
      <c r="AD2" s="1"/>
      <c r="AE2" s="1"/>
      <c r="AF2" s="1"/>
      <c r="AG2" s="1"/>
    </row>
    <row r="3" spans="2:35" ht="12.75" customHeight="1">
      <c r="B3" s="113"/>
      <c r="C3" s="115" t="s">
        <v>30</v>
      </c>
      <c r="D3" s="115"/>
      <c r="E3" s="115"/>
      <c r="F3" s="115" t="s">
        <v>0</v>
      </c>
      <c r="G3" s="115"/>
      <c r="H3" s="115"/>
      <c r="I3" s="115" t="s">
        <v>1</v>
      </c>
      <c r="J3" s="115"/>
      <c r="K3" s="115" t="s">
        <v>28</v>
      </c>
      <c r="L3" s="115"/>
      <c r="M3" s="115"/>
      <c r="N3" s="1"/>
      <c r="O3" s="1"/>
      <c r="P3" s="1"/>
      <c r="Q3" s="1"/>
      <c r="R3" s="1"/>
      <c r="S3" s="1"/>
      <c r="T3" s="1"/>
      <c r="U3" s="1"/>
      <c r="V3" s="1"/>
      <c r="W3" s="1"/>
      <c r="X3" s="1"/>
      <c r="Y3" s="1"/>
      <c r="Z3" s="1"/>
      <c r="AA3" s="1"/>
      <c r="AB3" s="1"/>
      <c r="AC3" s="1"/>
      <c r="AD3" s="1"/>
      <c r="AE3" s="1"/>
      <c r="AF3" s="1"/>
      <c r="AG3" s="1"/>
      <c r="AH3" s="1"/>
      <c r="AI3" s="1"/>
    </row>
    <row r="4" spans="2:35" ht="12.75">
      <c r="B4" s="114"/>
      <c r="C4" s="45" t="s">
        <v>24</v>
      </c>
      <c r="D4" s="45" t="s">
        <v>25</v>
      </c>
      <c r="E4" s="45" t="s">
        <v>26</v>
      </c>
      <c r="F4" s="45" t="s">
        <v>15</v>
      </c>
      <c r="G4" s="45" t="s">
        <v>17</v>
      </c>
      <c r="H4" s="45" t="s">
        <v>13</v>
      </c>
      <c r="I4" s="45" t="s">
        <v>16</v>
      </c>
      <c r="J4" s="45" t="s">
        <v>14</v>
      </c>
      <c r="K4" s="45" t="s">
        <v>43</v>
      </c>
      <c r="L4" s="45" t="s">
        <v>38</v>
      </c>
      <c r="M4" s="45" t="s">
        <v>37</v>
      </c>
      <c r="N4" s="1"/>
      <c r="O4" s="1"/>
      <c r="P4" s="1"/>
      <c r="Q4" s="1"/>
      <c r="R4" s="1"/>
      <c r="S4" s="1"/>
      <c r="T4" s="1"/>
      <c r="U4" s="1"/>
      <c r="V4" s="1"/>
      <c r="W4" s="1"/>
      <c r="X4" s="1"/>
      <c r="Y4" s="1"/>
      <c r="Z4" s="1"/>
      <c r="AA4" s="1"/>
      <c r="AB4" s="1"/>
      <c r="AC4" s="1"/>
      <c r="AD4" s="1"/>
      <c r="AE4" s="1"/>
      <c r="AF4" s="1"/>
      <c r="AG4" s="1"/>
      <c r="AH4" s="1"/>
      <c r="AI4" s="1"/>
    </row>
    <row r="5" spans="2:35" ht="12.75">
      <c r="B5" s="46">
        <v>2006</v>
      </c>
      <c r="C5" s="64">
        <v>7.397704790328229</v>
      </c>
      <c r="D5" s="64">
        <v>20.003969968291447</v>
      </c>
      <c r="E5" s="64">
        <v>10.663758496505592</v>
      </c>
      <c r="F5" s="64">
        <v>3.2749899636583133</v>
      </c>
      <c r="G5" s="64">
        <v>15.954517871794637</v>
      </c>
      <c r="H5" s="64">
        <v>8.474094073139856</v>
      </c>
      <c r="I5" s="64">
        <v>5.741226803568709</v>
      </c>
      <c r="J5" s="64">
        <v>6.0307986803627225</v>
      </c>
      <c r="K5" s="64">
        <v>6.3502049914718475</v>
      </c>
      <c r="L5" s="64">
        <v>18.35320492084132</v>
      </c>
      <c r="M5" s="64">
        <v>9.234567840510048</v>
      </c>
      <c r="N5" s="1"/>
      <c r="O5" s="1"/>
      <c r="P5" s="1"/>
      <c r="Q5" s="1"/>
      <c r="R5" s="1"/>
      <c r="S5" s="1"/>
      <c r="T5" s="1"/>
      <c r="U5" s="1"/>
      <c r="V5" s="1"/>
      <c r="W5" s="1"/>
      <c r="X5" s="1"/>
      <c r="Y5" s="1"/>
      <c r="Z5" s="1"/>
      <c r="AA5" s="1"/>
      <c r="AB5" s="1"/>
      <c r="AC5" s="1"/>
      <c r="AD5" s="1"/>
      <c r="AE5" s="1"/>
      <c r="AF5" s="1"/>
      <c r="AG5" s="1"/>
      <c r="AH5" s="1"/>
      <c r="AI5" s="1"/>
    </row>
    <row r="6" spans="2:35" ht="12.75">
      <c r="B6" s="46">
        <v>2007</v>
      </c>
      <c r="C6" s="64">
        <v>12.142159483117213</v>
      </c>
      <c r="D6" s="64">
        <v>32.610026110192045</v>
      </c>
      <c r="E6" s="64">
        <v>17.428243852882478</v>
      </c>
      <c r="F6" s="64">
        <v>9.011212396343222</v>
      </c>
      <c r="G6" s="64">
        <v>25.330053206603885</v>
      </c>
      <c r="H6" s="64">
        <v>16.031358934000465</v>
      </c>
      <c r="I6" s="64">
        <v>9.099587578064783</v>
      </c>
      <c r="J6" s="64">
        <v>9.093526392861271</v>
      </c>
      <c r="K6" s="64">
        <v>10.880094128422105</v>
      </c>
      <c r="L6" s="64">
        <v>29.146660587559154</v>
      </c>
      <c r="M6" s="64">
        <v>15.399648996623036</v>
      </c>
      <c r="N6" s="1"/>
      <c r="O6" s="1"/>
      <c r="P6" s="1"/>
      <c r="Q6" s="1"/>
      <c r="R6" s="1"/>
      <c r="S6" s="1"/>
      <c r="T6" s="1"/>
      <c r="U6" s="1"/>
      <c r="V6" s="1"/>
      <c r="W6" s="1"/>
      <c r="X6" s="1"/>
      <c r="Y6" s="1"/>
      <c r="Z6" s="1"/>
      <c r="AA6" s="1"/>
      <c r="AB6" s="1"/>
      <c r="AC6" s="1"/>
      <c r="AD6" s="1"/>
      <c r="AE6" s="1"/>
      <c r="AF6" s="1"/>
      <c r="AG6" s="1"/>
      <c r="AH6" s="1"/>
      <c r="AI6" s="1"/>
    </row>
    <row r="7" spans="2:19" ht="12.75">
      <c r="B7" s="46">
        <v>2008</v>
      </c>
      <c r="C7" s="64">
        <v>13.41740796383827</v>
      </c>
      <c r="D7" s="64">
        <v>33.13536348576645</v>
      </c>
      <c r="E7" s="64">
        <v>17.968331801908832</v>
      </c>
      <c r="F7" s="64">
        <v>8.967982665595132</v>
      </c>
      <c r="G7" s="64">
        <v>26.77060815044116</v>
      </c>
      <c r="H7" s="64">
        <v>16.462365563120816</v>
      </c>
      <c r="I7" s="64">
        <v>7.875575446814756</v>
      </c>
      <c r="J7" s="64">
        <v>8.473228450184898</v>
      </c>
      <c r="K7" s="64">
        <v>11.197938907124625</v>
      </c>
      <c r="L7" s="64">
        <v>30.14717586769183</v>
      </c>
      <c r="M7" s="64">
        <v>15.566510949497554</v>
      </c>
      <c r="N7" s="1"/>
      <c r="O7" s="1"/>
      <c r="P7" s="1"/>
      <c r="Q7" s="1"/>
      <c r="R7" s="1"/>
      <c r="S7" s="1"/>
    </row>
    <row r="8" spans="2:19" ht="12.75">
      <c r="B8" s="46">
        <v>2009</v>
      </c>
      <c r="C8" s="64">
        <v>14.444568011685583</v>
      </c>
      <c r="D8" s="64">
        <v>39.954247485721275</v>
      </c>
      <c r="E8" s="64">
        <v>20.24153646077717</v>
      </c>
      <c r="F8" s="64">
        <v>9.946119511566152</v>
      </c>
      <c r="G8" s="64">
        <v>18.97509237367362</v>
      </c>
      <c r="H8" s="64">
        <v>13.91783464335154</v>
      </c>
      <c r="I8" s="64">
        <v>12.906730663570432</v>
      </c>
      <c r="J8" s="64">
        <v>12.672706629128749</v>
      </c>
      <c r="K8" s="64">
        <v>13.383385025971407</v>
      </c>
      <c r="L8" s="64">
        <v>30.545743448332445</v>
      </c>
      <c r="M8" s="64">
        <v>17.30014768915791</v>
      </c>
      <c r="N8" s="1"/>
      <c r="O8" s="1"/>
      <c r="P8" s="1"/>
      <c r="Q8" s="1"/>
      <c r="R8" s="1"/>
      <c r="S8" s="1"/>
    </row>
    <row r="9" spans="2:19" ht="12.75">
      <c r="B9" s="46">
        <v>2010</v>
      </c>
      <c r="C9" s="64">
        <v>12.80472620916504</v>
      </c>
      <c r="D9" s="64">
        <v>47.19896315350824</v>
      </c>
      <c r="E9" s="64">
        <v>19.82688234490123</v>
      </c>
      <c r="F9" s="64">
        <v>8.720333463157182</v>
      </c>
      <c r="G9" s="64">
        <v>26.043254056735588</v>
      </c>
      <c r="H9" s="64">
        <v>15.725437551054428</v>
      </c>
      <c r="I9" s="64">
        <v>10.099204359806949</v>
      </c>
      <c r="J9" s="64">
        <v>10.37544766949515</v>
      </c>
      <c r="K9" s="64">
        <v>11.45018913255474</v>
      </c>
      <c r="L9" s="64">
        <v>37.32288496397737</v>
      </c>
      <c r="M9" s="64">
        <v>16.84034190939281</v>
      </c>
      <c r="N9" s="1"/>
      <c r="O9" s="1"/>
      <c r="P9" s="1"/>
      <c r="Q9" s="1"/>
      <c r="R9" s="1"/>
      <c r="S9" s="1"/>
    </row>
    <row r="10" spans="2:19" ht="12.75">
      <c r="B10" s="46">
        <v>2011</v>
      </c>
      <c r="C10" s="64">
        <v>10.748975419408218</v>
      </c>
      <c r="D10" s="64">
        <v>34.952991707682656</v>
      </c>
      <c r="E10" s="64">
        <v>14.455571620358551</v>
      </c>
      <c r="F10" s="64">
        <v>15.503671304333565</v>
      </c>
      <c r="G10" s="64">
        <v>16.499134067993115</v>
      </c>
      <c r="H10" s="64">
        <v>15.775682089812998</v>
      </c>
      <c r="I10" s="64">
        <v>13.135065940605564</v>
      </c>
      <c r="J10" s="64">
        <v>13.80226616761631</v>
      </c>
      <c r="K10" s="64">
        <v>12.282622102988338</v>
      </c>
      <c r="L10" s="64">
        <v>27.18100509888886</v>
      </c>
      <c r="M10" s="64">
        <v>14.574111487284252</v>
      </c>
      <c r="N10" s="1"/>
      <c r="O10" s="1"/>
      <c r="P10" s="1"/>
      <c r="Q10" s="1"/>
      <c r="R10" s="1"/>
      <c r="S10" s="1"/>
    </row>
    <row r="11" spans="2:19" ht="12.75">
      <c r="B11" s="46">
        <v>2012</v>
      </c>
      <c r="C11" s="64">
        <v>12.292633005607746</v>
      </c>
      <c r="D11" s="64">
        <v>41.549226357947084</v>
      </c>
      <c r="E11" s="64">
        <v>18.081393386508786</v>
      </c>
      <c r="F11" s="64">
        <v>7.217727536402145</v>
      </c>
      <c r="G11" s="64">
        <v>17.265609919469632</v>
      </c>
      <c r="H11" s="64">
        <v>11.651392816281762</v>
      </c>
      <c r="I11" s="64">
        <v>9.280244253063872</v>
      </c>
      <c r="J11" s="64">
        <v>9.622718720067585</v>
      </c>
      <c r="K11" s="64">
        <v>10.582773388637854</v>
      </c>
      <c r="L11" s="64">
        <v>29.22943340112294</v>
      </c>
      <c r="M11" s="64">
        <v>14.47951455413815</v>
      </c>
      <c r="N11" s="1"/>
      <c r="O11" s="1"/>
      <c r="P11" s="1"/>
      <c r="Q11" s="1"/>
      <c r="R11" s="1"/>
      <c r="S11" s="1"/>
    </row>
    <row r="12" spans="2:19" ht="12.75">
      <c r="B12" s="46">
        <v>2013</v>
      </c>
      <c r="C12" s="64"/>
      <c r="D12" s="64"/>
      <c r="E12" s="64"/>
      <c r="F12" s="64"/>
      <c r="G12" s="64"/>
      <c r="H12" s="64"/>
      <c r="I12" s="64"/>
      <c r="J12" s="64"/>
      <c r="K12" s="64">
        <v>10.577415156965097</v>
      </c>
      <c r="L12" s="64">
        <v>22.59980204552953</v>
      </c>
      <c r="M12" s="64">
        <v>12.24444134964647</v>
      </c>
      <c r="N12" s="1"/>
      <c r="P12" s="1"/>
      <c r="Q12" s="1"/>
      <c r="R12" s="1"/>
      <c r="S12" s="1"/>
    </row>
    <row r="13" spans="2:19" ht="12.75">
      <c r="B13" s="46">
        <v>2014</v>
      </c>
      <c r="C13" s="64"/>
      <c r="D13" s="64"/>
      <c r="E13" s="64"/>
      <c r="F13" s="64"/>
      <c r="G13" s="64"/>
      <c r="H13" s="64"/>
      <c r="I13" s="64"/>
      <c r="J13" s="64"/>
      <c r="K13" s="64">
        <v>9.21943419066549</v>
      </c>
      <c r="L13" s="64">
        <v>18.637024724703927</v>
      </c>
      <c r="M13" s="64">
        <v>10.467177278147188</v>
      </c>
      <c r="N13" s="1"/>
      <c r="P13" s="1"/>
      <c r="Q13" s="1"/>
      <c r="R13" s="1"/>
      <c r="S13" s="1"/>
    </row>
    <row r="14" spans="2:19" ht="12.75">
      <c r="B14" s="46">
        <v>2015</v>
      </c>
      <c r="C14" s="64"/>
      <c r="D14" s="64"/>
      <c r="E14" s="64"/>
      <c r="F14" s="64"/>
      <c r="G14" s="64"/>
      <c r="H14" s="64"/>
      <c r="I14" s="64"/>
      <c r="J14" s="64"/>
      <c r="K14" s="64">
        <v>8.696254560568974</v>
      </c>
      <c r="L14" s="64">
        <v>16.724048889653986</v>
      </c>
      <c r="M14" s="64">
        <v>9.595182783620954</v>
      </c>
      <c r="N14" s="7"/>
      <c r="O14" s="7"/>
      <c r="P14" s="7"/>
      <c r="Q14" s="1"/>
      <c r="R14" s="1"/>
      <c r="S14" s="1"/>
    </row>
    <row r="15" spans="2:13" ht="57" customHeight="1">
      <c r="B15" s="132" t="s">
        <v>172</v>
      </c>
      <c r="C15" s="132"/>
      <c r="D15" s="132"/>
      <c r="E15" s="132"/>
      <c r="F15" s="132"/>
      <c r="G15" s="132"/>
      <c r="H15" s="132"/>
      <c r="I15" s="132"/>
      <c r="J15" s="132"/>
      <c r="K15" s="132"/>
      <c r="L15" s="132"/>
      <c r="M15" s="132"/>
    </row>
    <row r="16" spans="2:13" ht="13.5">
      <c r="B16" s="61"/>
      <c r="C16" s="61"/>
      <c r="D16" s="61"/>
      <c r="E16" s="61"/>
      <c r="F16" s="61"/>
      <c r="G16" s="61"/>
      <c r="H16" s="61"/>
      <c r="I16" s="61"/>
      <c r="J16" s="61"/>
      <c r="K16" s="61"/>
      <c r="L16" s="61"/>
      <c r="M16" s="61"/>
    </row>
    <row r="17" spans="2:13" ht="13.5">
      <c r="B17" s="62"/>
      <c r="C17" s="61"/>
      <c r="D17" s="61"/>
      <c r="E17" s="61"/>
      <c r="F17" s="61"/>
      <c r="G17" s="61"/>
      <c r="H17" s="61"/>
      <c r="I17" s="61"/>
      <c r="J17" s="61"/>
      <c r="K17" s="61"/>
      <c r="L17" s="61"/>
      <c r="M17" s="61"/>
    </row>
  </sheetData>
  <sheetProtection/>
  <mergeCells count="7">
    <mergeCell ref="B2:M2"/>
    <mergeCell ref="B15:M15"/>
    <mergeCell ref="B3:B4"/>
    <mergeCell ref="C3:E3"/>
    <mergeCell ref="F3:H3"/>
    <mergeCell ref="I3:J3"/>
    <mergeCell ref="K3:M3"/>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B2:U27"/>
  <sheetViews>
    <sheetView showGridLines="0" zoomScalePageLayoutView="0" workbookViewId="0" topLeftCell="A1">
      <selection activeCell="L19" sqref="L19"/>
    </sheetView>
  </sheetViews>
  <sheetFormatPr defaultColWidth="9.140625" defaultRowHeight="15"/>
  <cols>
    <col min="1" max="1" width="4.7109375" style="1" customWidth="1"/>
    <col min="2" max="2" width="14.57421875" style="4" customWidth="1"/>
    <col min="3" max="5" width="12.7109375" style="4" customWidth="1"/>
    <col min="6" max="9" width="12.7109375" style="1" customWidth="1"/>
    <col min="10" max="31" width="10.00390625" style="1" customWidth="1"/>
    <col min="32" max="16384" width="9.140625" style="1" customWidth="1"/>
  </cols>
  <sheetData>
    <row r="2" spans="2:18" ht="30.75" customHeight="1">
      <c r="B2" s="120" t="s">
        <v>173</v>
      </c>
      <c r="C2" s="121"/>
      <c r="D2" s="121"/>
      <c r="E2" s="121"/>
      <c r="F2" s="121"/>
      <c r="G2" s="121"/>
      <c r="H2" s="121"/>
      <c r="I2" s="121"/>
      <c r="J2" s="2"/>
      <c r="K2" s="2"/>
      <c r="L2" s="2"/>
      <c r="M2" s="2"/>
      <c r="N2" s="2"/>
      <c r="O2" s="2"/>
      <c r="P2" s="2"/>
      <c r="Q2" s="2"/>
      <c r="R2" s="2"/>
    </row>
    <row r="3" spans="2:9" ht="12.75">
      <c r="B3" s="69"/>
      <c r="C3" s="133" t="s">
        <v>36</v>
      </c>
      <c r="D3" s="133"/>
      <c r="E3" s="133"/>
      <c r="F3" s="133"/>
      <c r="G3" s="133"/>
      <c r="H3" s="133"/>
      <c r="I3" s="133"/>
    </row>
    <row r="4" spans="2:19" ht="38.25">
      <c r="B4" s="70"/>
      <c r="C4" s="45" t="s">
        <v>2</v>
      </c>
      <c r="D4" s="45" t="s">
        <v>23</v>
      </c>
      <c r="E4" s="45" t="s">
        <v>29</v>
      </c>
      <c r="F4" s="45" t="s">
        <v>10</v>
      </c>
      <c r="G4" s="45" t="s">
        <v>11</v>
      </c>
      <c r="H4" s="45" t="s">
        <v>143</v>
      </c>
      <c r="I4" s="45" t="s">
        <v>12</v>
      </c>
      <c r="K4" s="9"/>
      <c r="L4" s="9"/>
      <c r="M4" s="9"/>
      <c r="N4" s="9"/>
      <c r="O4" s="9"/>
      <c r="P4" s="9"/>
      <c r="Q4" s="9"/>
      <c r="R4" s="9"/>
      <c r="S4" s="9"/>
    </row>
    <row r="5" spans="2:19" ht="13.5">
      <c r="B5" s="63">
        <v>2002</v>
      </c>
      <c r="C5" s="66">
        <v>0</v>
      </c>
      <c r="D5" s="66">
        <v>22.250365427345127</v>
      </c>
      <c r="E5" s="66">
        <v>64.84762769103958</v>
      </c>
      <c r="F5" s="66">
        <v>0</v>
      </c>
      <c r="G5" s="66">
        <v>3.7453996485249585</v>
      </c>
      <c r="H5" s="66">
        <v>9.15660723309034</v>
      </c>
      <c r="I5" s="66">
        <v>0</v>
      </c>
      <c r="M5" s="19"/>
      <c r="N5" s="19"/>
      <c r="P5" s="19"/>
      <c r="Q5" s="19"/>
      <c r="S5" s="19"/>
    </row>
    <row r="6" spans="2:19" ht="13.5">
      <c r="B6" s="63">
        <v>2003</v>
      </c>
      <c r="C6" s="66">
        <v>0</v>
      </c>
      <c r="D6" s="66">
        <v>22.24806356981571</v>
      </c>
      <c r="E6" s="66">
        <v>59.687192550997196</v>
      </c>
      <c r="F6" s="66">
        <v>0</v>
      </c>
      <c r="G6" s="66">
        <v>3.601328501691493</v>
      </c>
      <c r="H6" s="66">
        <v>14.4634153774956</v>
      </c>
      <c r="I6" s="66">
        <v>0</v>
      </c>
      <c r="M6" s="19"/>
      <c r="N6" s="21"/>
      <c r="O6" s="21"/>
      <c r="P6" s="21"/>
      <c r="Q6" s="21"/>
      <c r="R6" s="21"/>
      <c r="S6" s="19"/>
    </row>
    <row r="7" spans="2:19" ht="13.5">
      <c r="B7" s="63">
        <v>2004</v>
      </c>
      <c r="C7" s="66">
        <v>0</v>
      </c>
      <c r="D7" s="66">
        <v>19.914794541357168</v>
      </c>
      <c r="E7" s="66">
        <v>64.06126316190573</v>
      </c>
      <c r="F7" s="66">
        <v>0</v>
      </c>
      <c r="G7" s="66">
        <v>3.835315284478508</v>
      </c>
      <c r="H7" s="66">
        <v>12.188627012258575</v>
      </c>
      <c r="I7" s="66">
        <v>0</v>
      </c>
      <c r="M7" s="19"/>
      <c r="N7" s="21"/>
      <c r="O7" s="21"/>
      <c r="P7" s="21"/>
      <c r="Q7" s="21"/>
      <c r="R7" s="21"/>
      <c r="S7" s="19"/>
    </row>
    <row r="8" spans="2:19" ht="13.5">
      <c r="B8" s="63">
        <v>2005</v>
      </c>
      <c r="C8" s="66">
        <v>0</v>
      </c>
      <c r="D8" s="66">
        <v>20.643945499314942</v>
      </c>
      <c r="E8" s="66">
        <v>53.9341012558419</v>
      </c>
      <c r="F8" s="66">
        <v>0.023317552435352037</v>
      </c>
      <c r="G8" s="66">
        <v>4.131683313972923</v>
      </c>
      <c r="H8" s="66">
        <v>11.161588443228665</v>
      </c>
      <c r="I8" s="66">
        <v>10.105363935206233</v>
      </c>
      <c r="M8" s="19"/>
      <c r="N8" s="21"/>
      <c r="O8" s="21"/>
      <c r="P8" s="21"/>
      <c r="Q8" s="21"/>
      <c r="R8" s="21"/>
      <c r="S8" s="19"/>
    </row>
    <row r="9" spans="2:19" ht="13.5">
      <c r="B9" s="63">
        <v>2006</v>
      </c>
      <c r="C9" s="66">
        <v>9.234567840510046</v>
      </c>
      <c r="D9" s="66">
        <v>10.09882012384193</v>
      </c>
      <c r="E9" s="66">
        <v>55.94000181835536</v>
      </c>
      <c r="F9" s="66">
        <v>0.4357503362779451</v>
      </c>
      <c r="G9" s="66">
        <v>3.9624624738936984</v>
      </c>
      <c r="H9" s="66">
        <v>7.155004782858092</v>
      </c>
      <c r="I9" s="66">
        <v>13.173392624262881</v>
      </c>
      <c r="J9" s="10"/>
      <c r="M9" s="19"/>
      <c r="N9" s="21"/>
      <c r="O9" s="21"/>
      <c r="P9" s="21"/>
      <c r="Q9" s="21"/>
      <c r="R9" s="21"/>
      <c r="S9" s="19"/>
    </row>
    <row r="10" spans="2:19" ht="13.5">
      <c r="B10" s="63">
        <v>2007</v>
      </c>
      <c r="C10" s="66">
        <v>15.39964899662304</v>
      </c>
      <c r="D10" s="66">
        <v>5.400121932760584</v>
      </c>
      <c r="E10" s="66">
        <v>50.180633714751636</v>
      </c>
      <c r="F10" s="66">
        <v>0.8005467545711784</v>
      </c>
      <c r="G10" s="66">
        <v>3.924874393950576</v>
      </c>
      <c r="H10" s="66">
        <v>7.994514444178337</v>
      </c>
      <c r="I10" s="66">
        <v>16.29965976316464</v>
      </c>
      <c r="J10" s="10"/>
      <c r="M10" s="19"/>
      <c r="N10" s="21"/>
      <c r="O10" s="21"/>
      <c r="P10" s="21"/>
      <c r="Q10" s="21"/>
      <c r="R10" s="21"/>
      <c r="S10" s="19"/>
    </row>
    <row r="11" spans="2:19" ht="13.5">
      <c r="B11" s="63">
        <v>2008</v>
      </c>
      <c r="C11" s="66">
        <v>15.566510949497555</v>
      </c>
      <c r="D11" s="66">
        <v>4.44724541258139</v>
      </c>
      <c r="E11" s="66">
        <v>47.73448166755219</v>
      </c>
      <c r="F11" s="66">
        <v>1.548654111353439</v>
      </c>
      <c r="G11" s="66">
        <v>3.446846871664274</v>
      </c>
      <c r="H11" s="66">
        <v>8.802108926854405</v>
      </c>
      <c r="I11" s="66">
        <v>18.454152060496757</v>
      </c>
      <c r="J11" s="10"/>
      <c r="M11" s="19"/>
      <c r="N11" s="21"/>
      <c r="O11" s="21"/>
      <c r="P11" s="21"/>
      <c r="Q11" s="21"/>
      <c r="R11" s="21"/>
      <c r="S11" s="19"/>
    </row>
    <row r="12" spans="2:19" ht="13.5">
      <c r="B12" s="63">
        <v>2009</v>
      </c>
      <c r="C12" s="66">
        <v>17.300147689157907</v>
      </c>
      <c r="D12" s="66">
        <v>3.6582230778287683</v>
      </c>
      <c r="E12" s="66">
        <v>46.930043678513385</v>
      </c>
      <c r="F12" s="66">
        <v>3.1436781551619566</v>
      </c>
      <c r="G12" s="66">
        <v>5.2338921085831105</v>
      </c>
      <c r="H12" s="66">
        <v>5.912461595256429</v>
      </c>
      <c r="I12" s="66">
        <v>17.821553695498466</v>
      </c>
      <c r="J12" s="10"/>
      <c r="K12" s="10"/>
      <c r="L12" s="10"/>
      <c r="M12" s="10"/>
      <c r="N12" s="10"/>
      <c r="O12" s="10"/>
      <c r="P12" s="10"/>
      <c r="Q12" s="10"/>
      <c r="R12" s="21"/>
      <c r="S12" s="19"/>
    </row>
    <row r="13" spans="2:19" ht="13.5">
      <c r="B13" s="63">
        <v>2010</v>
      </c>
      <c r="C13" s="66">
        <v>16.840341909392805</v>
      </c>
      <c r="D13" s="66">
        <v>2.9148435187813746</v>
      </c>
      <c r="E13" s="66">
        <v>44.00063806812915</v>
      </c>
      <c r="F13" s="66">
        <v>3.116744924568199</v>
      </c>
      <c r="G13" s="66">
        <v>5.312904907208105</v>
      </c>
      <c r="H13" s="66">
        <v>7.089168644099794</v>
      </c>
      <c r="I13" s="66">
        <v>20.72535802782055</v>
      </c>
      <c r="J13" s="10"/>
      <c r="K13" s="10"/>
      <c r="L13" s="10"/>
      <c r="M13" s="10"/>
      <c r="N13" s="10"/>
      <c r="O13" s="10"/>
      <c r="P13" s="10"/>
      <c r="Q13" s="10"/>
      <c r="R13" s="21"/>
      <c r="S13" s="19"/>
    </row>
    <row r="14" spans="2:19" ht="13.5">
      <c r="B14" s="63">
        <v>2011</v>
      </c>
      <c r="C14" s="66">
        <v>14.574111487284252</v>
      </c>
      <c r="D14" s="66">
        <v>1.1973490724756128</v>
      </c>
      <c r="E14" s="66">
        <v>38.32266080913713</v>
      </c>
      <c r="F14" s="66">
        <v>3.5210511194684164</v>
      </c>
      <c r="G14" s="66">
        <v>1.28334799272007</v>
      </c>
      <c r="H14" s="66">
        <v>19.00279517690146</v>
      </c>
      <c r="I14" s="66">
        <v>22.03989956033213</v>
      </c>
      <c r="J14" s="10"/>
      <c r="K14" s="10"/>
      <c r="L14" s="10"/>
      <c r="M14" s="10"/>
      <c r="N14" s="10"/>
      <c r="O14" s="10"/>
      <c r="P14" s="10"/>
      <c r="Q14" s="10"/>
      <c r="R14" s="21"/>
      <c r="S14" s="19"/>
    </row>
    <row r="15" spans="2:19" ht="13.5">
      <c r="B15" s="63">
        <v>2012</v>
      </c>
      <c r="C15" s="66">
        <v>14.47951455413816</v>
      </c>
      <c r="D15" s="66">
        <v>0.51892816373066</v>
      </c>
      <c r="E15" s="66">
        <v>42.94598152390312</v>
      </c>
      <c r="F15" s="66">
        <v>4.819428101929522</v>
      </c>
      <c r="G15" s="66">
        <v>5.3497229795407915</v>
      </c>
      <c r="H15" s="66">
        <v>3.300863541429211</v>
      </c>
      <c r="I15" s="66">
        <v>28.585561135328568</v>
      </c>
      <c r="J15" s="10"/>
      <c r="K15" s="10"/>
      <c r="L15" s="10"/>
      <c r="M15" s="10"/>
      <c r="N15" s="10"/>
      <c r="O15" s="10"/>
      <c r="P15" s="10"/>
      <c r="Q15" s="10"/>
      <c r="R15" s="21"/>
      <c r="S15" s="19"/>
    </row>
    <row r="16" spans="2:19" ht="13.5">
      <c r="B16" s="63">
        <v>2013</v>
      </c>
      <c r="C16" s="66">
        <v>12.24444134964647</v>
      </c>
      <c r="D16" s="66"/>
      <c r="E16" s="66">
        <v>47.55131720436245</v>
      </c>
      <c r="F16" s="66">
        <v>2.897644123092799</v>
      </c>
      <c r="G16" s="66">
        <v>7.264429432137549</v>
      </c>
      <c r="H16" s="66">
        <v>5.639127784462036</v>
      </c>
      <c r="I16" s="66">
        <v>24.03135994301513</v>
      </c>
      <c r="J16" s="10"/>
      <c r="K16" s="19"/>
      <c r="L16" s="21"/>
      <c r="M16" s="21"/>
      <c r="N16" s="21"/>
      <c r="O16" s="21"/>
      <c r="P16" s="21"/>
      <c r="Q16" s="21"/>
      <c r="R16" s="21"/>
      <c r="S16" s="19"/>
    </row>
    <row r="17" spans="2:18" ht="13.5">
      <c r="B17" s="63">
        <v>2014</v>
      </c>
      <c r="C17" s="66">
        <v>10.467177278147188</v>
      </c>
      <c r="D17" s="66"/>
      <c r="E17" s="66">
        <v>48.21273193511111</v>
      </c>
      <c r="F17" s="66">
        <v>3.046788319263639</v>
      </c>
      <c r="G17" s="66">
        <v>8.192137647187012</v>
      </c>
      <c r="H17" s="66">
        <v>4.742824609406771</v>
      </c>
      <c r="I17" s="66">
        <v>24.94701804839197</v>
      </c>
      <c r="J17" s="10"/>
      <c r="K17" s="19"/>
      <c r="L17" s="21"/>
      <c r="M17" s="21"/>
      <c r="N17" s="21"/>
      <c r="O17" s="21"/>
      <c r="P17" s="21"/>
      <c r="Q17" s="21"/>
      <c r="R17" s="21"/>
    </row>
    <row r="18" spans="2:19" ht="13.5">
      <c r="B18" s="63">
        <v>2015</v>
      </c>
      <c r="C18" s="66">
        <v>9.595182783620954</v>
      </c>
      <c r="D18" s="66"/>
      <c r="E18" s="66">
        <v>48.70826100275708</v>
      </c>
      <c r="F18" s="66">
        <v>3.581320841417339</v>
      </c>
      <c r="G18" s="66">
        <v>8.61744358215051</v>
      </c>
      <c r="H18" s="66">
        <v>4.52332022873481</v>
      </c>
      <c r="I18" s="66">
        <v>25.274111610333915</v>
      </c>
      <c r="J18" s="10"/>
      <c r="K18" s="19"/>
      <c r="L18" s="21"/>
      <c r="M18" s="21"/>
      <c r="N18" s="21"/>
      <c r="O18" s="21"/>
      <c r="P18" s="21"/>
      <c r="Q18" s="21"/>
      <c r="R18" s="20"/>
      <c r="S18" s="20"/>
    </row>
    <row r="19" spans="2:21" ht="82.5" customHeight="1">
      <c r="B19" s="118" t="s">
        <v>174</v>
      </c>
      <c r="C19" s="118"/>
      <c r="D19" s="118"/>
      <c r="E19" s="118"/>
      <c r="F19" s="118"/>
      <c r="G19" s="118"/>
      <c r="H19" s="118"/>
      <c r="I19" s="118"/>
      <c r="J19" s="8"/>
      <c r="K19" s="8"/>
      <c r="L19" s="8"/>
      <c r="M19" s="8"/>
      <c r="N19" s="7"/>
      <c r="O19" s="7"/>
      <c r="P19" s="8"/>
      <c r="Q19" s="8"/>
      <c r="S19" s="8"/>
      <c r="T19" s="8"/>
      <c r="U19" s="7"/>
    </row>
    <row r="20" spans="10:21" ht="12.75">
      <c r="J20" s="8"/>
      <c r="K20" s="8"/>
      <c r="L20" s="8"/>
      <c r="M20" s="8"/>
      <c r="N20" s="7"/>
      <c r="O20" s="7"/>
      <c r="P20" s="8"/>
      <c r="Q20" s="8"/>
      <c r="S20" s="8"/>
      <c r="T20" s="8"/>
      <c r="U20" s="7"/>
    </row>
    <row r="21" spans="3:21" ht="12.75" customHeight="1">
      <c r="C21" s="8"/>
      <c r="D21" s="8"/>
      <c r="E21" s="8"/>
      <c r="F21" s="8"/>
      <c r="G21" s="8"/>
      <c r="H21" s="7"/>
      <c r="I21" s="8"/>
      <c r="J21" s="8"/>
      <c r="L21" s="8"/>
      <c r="M21" s="8"/>
      <c r="N21" s="7"/>
      <c r="O21" s="7"/>
      <c r="P21" s="8"/>
      <c r="Q21" s="8"/>
      <c r="R21" s="8"/>
      <c r="S21" s="8"/>
      <c r="T21" s="8"/>
      <c r="U21" s="7"/>
    </row>
    <row r="22" spans="3:21" ht="12.75">
      <c r="C22" s="8"/>
      <c r="D22" s="8"/>
      <c r="E22" s="8"/>
      <c r="F22" s="8"/>
      <c r="G22" s="8"/>
      <c r="H22" s="7"/>
      <c r="I22" s="8"/>
      <c r="J22" s="8"/>
      <c r="K22" s="8"/>
      <c r="L22" s="8"/>
      <c r="M22" s="8"/>
      <c r="N22" s="7"/>
      <c r="O22" s="7"/>
      <c r="P22" s="8"/>
      <c r="Q22" s="8"/>
      <c r="R22" s="8"/>
      <c r="S22" s="8"/>
      <c r="T22" s="8"/>
      <c r="U22" s="7"/>
    </row>
    <row r="27" spans="5:18" ht="12.75">
      <c r="E27" s="8"/>
      <c r="K27" s="8"/>
      <c r="R27" s="8"/>
    </row>
  </sheetData>
  <sheetProtection/>
  <mergeCells count="3">
    <mergeCell ref="C3:I3"/>
    <mergeCell ref="B2:I2"/>
    <mergeCell ref="B19:I19"/>
  </mergeCells>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H140"/>
  <sheetViews>
    <sheetView showGridLines="0" zoomScale="90" zoomScaleNormal="90" zoomScalePageLayoutView="0" workbookViewId="0" topLeftCell="A1">
      <pane ySplit="2" topLeftCell="A3" activePane="bottomLeft" state="frozen"/>
      <selection pane="topLeft" activeCell="A1" sqref="A1"/>
      <selection pane="bottomLeft" activeCell="I111" sqref="I111"/>
    </sheetView>
  </sheetViews>
  <sheetFormatPr defaultColWidth="9.140625" defaultRowHeight="15"/>
  <cols>
    <col min="1" max="1" width="9.140625" style="160" customWidth="1"/>
    <col min="2" max="2" width="12.7109375" style="161" customWidth="1"/>
    <col min="3" max="4" width="9.140625" style="161" customWidth="1"/>
    <col min="5" max="6" width="9.140625" style="162" customWidth="1"/>
    <col min="7" max="16" width="9.140625" style="160" customWidth="1"/>
    <col min="17" max="17" width="5.00390625" style="160" bestFit="1" customWidth="1"/>
    <col min="18" max="18" width="11.7109375" style="160" bestFit="1" customWidth="1"/>
    <col min="19" max="19" width="8.421875" style="160" bestFit="1" customWidth="1"/>
    <col min="20" max="20" width="9.8515625" style="160" bestFit="1" customWidth="1"/>
    <col min="21" max="21" width="11.7109375" style="160" bestFit="1" customWidth="1"/>
    <col min="22" max="22" width="8.421875" style="160" bestFit="1" customWidth="1"/>
    <col min="23" max="24" width="9.8515625" style="160" bestFit="1" customWidth="1"/>
    <col min="25" max="25" width="9.7109375" style="160" bestFit="1" customWidth="1"/>
    <col min="26" max="229" width="9.140625" style="160" customWidth="1"/>
    <col min="230" max="230" width="12.421875" style="160" bestFit="1" customWidth="1"/>
    <col min="231" max="231" width="9.57421875" style="160" bestFit="1" customWidth="1"/>
    <col min="232" max="232" width="18.140625" style="160" bestFit="1" customWidth="1"/>
    <col min="233" max="233" width="12.00390625" style="160" customWidth="1"/>
    <col min="234" max="237" width="9.140625" style="160" customWidth="1"/>
    <col min="238" max="238" width="11.421875" style="160" bestFit="1" customWidth="1"/>
    <col min="239" max="244" width="9.140625" style="160" customWidth="1"/>
    <col min="245" max="245" width="21.421875" style="160" bestFit="1" customWidth="1"/>
    <col min="246" max="246" width="9.140625" style="160" customWidth="1"/>
    <col min="247" max="247" width="10.28125" style="160" customWidth="1"/>
    <col min="248" max="16384" width="9.140625" style="160" customWidth="1"/>
  </cols>
  <sheetData>
    <row r="1" ht="11.25">
      <c r="A1" s="160" t="s">
        <v>176</v>
      </c>
    </row>
    <row r="2" spans="1:34" ht="71.25" customHeight="1">
      <c r="A2" s="170"/>
      <c r="B2" s="171" t="s">
        <v>31</v>
      </c>
      <c r="C2" s="171" t="s">
        <v>32</v>
      </c>
      <c r="D2" s="171" t="s">
        <v>33</v>
      </c>
      <c r="E2" s="171" t="s">
        <v>34</v>
      </c>
      <c r="F2" s="171" t="s">
        <v>35</v>
      </c>
      <c r="G2" s="172" t="s">
        <v>41</v>
      </c>
      <c r="H2" s="172" t="s">
        <v>42</v>
      </c>
      <c r="Q2" s="163"/>
      <c r="R2" s="163"/>
      <c r="S2" s="163"/>
      <c r="T2" s="163"/>
      <c r="U2" s="163"/>
      <c r="V2" s="163"/>
      <c r="W2" s="163"/>
      <c r="X2" s="163"/>
      <c r="Y2" s="163"/>
      <c r="Z2" s="163"/>
      <c r="AA2" s="163"/>
      <c r="AB2" s="163"/>
      <c r="AC2" s="163"/>
      <c r="AD2" s="163"/>
      <c r="AE2" s="163"/>
      <c r="AF2" s="163"/>
      <c r="AG2" s="163"/>
      <c r="AH2" s="163"/>
    </row>
    <row r="3" spans="1:34" ht="38.25" customHeight="1">
      <c r="A3" s="173">
        <v>103</v>
      </c>
      <c r="B3" s="174">
        <v>3.0318719952017985</v>
      </c>
      <c r="C3" s="174">
        <v>5.364476352039206</v>
      </c>
      <c r="D3" s="174">
        <v>2.4405415779019473</v>
      </c>
      <c r="E3" s="174">
        <v>0.4903238029287439</v>
      </c>
      <c r="F3" s="174">
        <v>2.1039939034384325</v>
      </c>
      <c r="G3" s="175"/>
      <c r="H3" s="175"/>
      <c r="K3" s="164" t="s">
        <v>175</v>
      </c>
      <c r="L3" s="165"/>
      <c r="M3" s="165"/>
      <c r="N3" s="165"/>
      <c r="O3" s="165"/>
      <c r="P3" s="165"/>
      <c r="Q3" s="165"/>
      <c r="R3" s="165"/>
      <c r="S3" s="165"/>
      <c r="T3" s="165"/>
      <c r="U3" s="165"/>
      <c r="AC3" s="163"/>
      <c r="AD3" s="163"/>
      <c r="AE3" s="163"/>
      <c r="AF3" s="163"/>
      <c r="AG3" s="163"/>
      <c r="AH3" s="163"/>
    </row>
    <row r="4" spans="1:34" ht="11.25">
      <c r="A4" s="173">
        <v>104</v>
      </c>
      <c r="B4" s="174">
        <v>3.13706336376736</v>
      </c>
      <c r="C4" s="174">
        <v>5.785159563668409</v>
      </c>
      <c r="D4" s="174">
        <v>2.4405415779019473</v>
      </c>
      <c r="E4" s="174">
        <v>0.4903238029287439</v>
      </c>
      <c r="F4" s="174">
        <v>2.1039939034384325</v>
      </c>
      <c r="G4" s="175"/>
      <c r="H4" s="175"/>
      <c r="AC4" s="163"/>
      <c r="AD4" s="163"/>
      <c r="AE4" s="163"/>
      <c r="AF4" s="163"/>
      <c r="AG4" s="163"/>
      <c r="AH4" s="163"/>
    </row>
    <row r="5" spans="1:34" ht="11.25">
      <c r="A5" s="173">
        <v>105</v>
      </c>
      <c r="B5" s="174">
        <v>3.424944277364062</v>
      </c>
      <c r="C5" s="174">
        <v>6.108014963953262</v>
      </c>
      <c r="D5" s="174">
        <v>2.640028742511964</v>
      </c>
      <c r="E5" s="174">
        <v>0.4903238029287439</v>
      </c>
      <c r="F5" s="174">
        <v>2.1039939034384325</v>
      </c>
      <c r="G5" s="175"/>
      <c r="H5" s="175"/>
      <c r="AC5" s="163"/>
      <c r="AD5" s="163"/>
      <c r="AE5" s="163"/>
      <c r="AF5" s="163"/>
      <c r="AG5" s="163"/>
      <c r="AH5" s="163"/>
    </row>
    <row r="6" spans="1:34" ht="11.25">
      <c r="A6" s="173">
        <v>106</v>
      </c>
      <c r="B6" s="174">
        <v>3.473413667729007</v>
      </c>
      <c r="C6" s="174">
        <v>6.6036911859335214</v>
      </c>
      <c r="D6" s="174">
        <v>2.640028742511964</v>
      </c>
      <c r="E6" s="174">
        <v>0.4903238029287439</v>
      </c>
      <c r="F6" s="174">
        <v>2.1039939034384325</v>
      </c>
      <c r="G6" s="175"/>
      <c r="H6" s="175"/>
      <c r="AC6" s="163"/>
      <c r="AD6" s="163"/>
      <c r="AE6" s="163"/>
      <c r="AF6" s="163"/>
      <c r="AG6" s="163"/>
      <c r="AH6" s="163"/>
    </row>
    <row r="7" spans="1:34" ht="11.25">
      <c r="A7" s="173">
        <v>107</v>
      </c>
      <c r="B7" s="174">
        <v>3.5560479985213727</v>
      </c>
      <c r="C7" s="174">
        <v>6.926580819588985</v>
      </c>
      <c r="D7" s="174">
        <v>2.851579854081465</v>
      </c>
      <c r="E7" s="174">
        <v>0.4903238029287439</v>
      </c>
      <c r="F7" s="174">
        <v>2.1039939034384325</v>
      </c>
      <c r="G7" s="175"/>
      <c r="H7" s="175"/>
      <c r="AC7" s="163"/>
      <c r="AD7" s="163"/>
      <c r="AE7" s="163"/>
      <c r="AF7" s="163"/>
      <c r="AG7" s="163"/>
      <c r="AH7" s="163"/>
    </row>
    <row r="8" spans="1:34" ht="11.25">
      <c r="A8" s="173">
        <v>108</v>
      </c>
      <c r="B8" s="174">
        <v>3.695204756185447</v>
      </c>
      <c r="C8" s="174">
        <v>7.240907616389186</v>
      </c>
      <c r="D8" s="174">
        <v>3.038763043485578</v>
      </c>
      <c r="E8" s="174">
        <v>0.4903238029287439</v>
      </c>
      <c r="F8" s="174">
        <v>2.1039939034384325</v>
      </c>
      <c r="G8" s="175"/>
      <c r="H8" s="175"/>
      <c r="AC8" s="163"/>
      <c r="AD8" s="163"/>
      <c r="AE8" s="163"/>
      <c r="AF8" s="163"/>
      <c r="AG8" s="163"/>
      <c r="AH8" s="163"/>
    </row>
    <row r="9" spans="1:34" ht="11.25">
      <c r="A9" s="173">
        <v>109</v>
      </c>
      <c r="B9" s="174">
        <v>3.776916497795542</v>
      </c>
      <c r="C9" s="174">
        <v>7.377619488113609</v>
      </c>
      <c r="D9" s="174">
        <v>3.3372863921172735</v>
      </c>
      <c r="E9" s="174">
        <v>0.4903238029287439</v>
      </c>
      <c r="F9" s="174">
        <v>2.1039939034384325</v>
      </c>
      <c r="G9" s="175"/>
      <c r="H9" s="175"/>
      <c r="AC9" s="163"/>
      <c r="AD9" s="163"/>
      <c r="AE9" s="163"/>
      <c r="AF9" s="163"/>
      <c r="AG9" s="163"/>
      <c r="AH9" s="163"/>
    </row>
    <row r="10" spans="1:34" ht="11.25">
      <c r="A10" s="173">
        <v>110</v>
      </c>
      <c r="B10" s="174">
        <v>3.867794952093266</v>
      </c>
      <c r="C10" s="174">
        <v>7.654938575234542</v>
      </c>
      <c r="D10" s="174">
        <v>3.462191815211578</v>
      </c>
      <c r="E10" s="174">
        <v>0.4903238029287439</v>
      </c>
      <c r="F10" s="174">
        <v>2.1039939034384325</v>
      </c>
      <c r="G10" s="175"/>
      <c r="H10" s="175"/>
      <c r="AC10" s="163"/>
      <c r="AD10" s="163"/>
      <c r="AE10" s="163"/>
      <c r="AF10" s="163"/>
      <c r="AG10" s="163"/>
      <c r="AH10" s="163"/>
    </row>
    <row r="11" spans="1:34" ht="11.25">
      <c r="A11" s="173">
        <v>111</v>
      </c>
      <c r="B11" s="174">
        <v>4.1453645129246395</v>
      </c>
      <c r="C11" s="174">
        <v>7.796119656532469</v>
      </c>
      <c r="D11" s="174">
        <v>3.462191815211578</v>
      </c>
      <c r="E11" s="174">
        <v>0.4903238029287439</v>
      </c>
      <c r="F11" s="174">
        <v>2.1039939034384325</v>
      </c>
      <c r="G11" s="175"/>
      <c r="H11" s="175"/>
      <c r="AC11" s="163"/>
      <c r="AD11" s="163"/>
      <c r="AE11" s="163"/>
      <c r="AF11" s="163"/>
      <c r="AG11" s="163"/>
      <c r="AH11" s="163"/>
    </row>
    <row r="12" spans="1:34" ht="11.25">
      <c r="A12" s="173">
        <v>112</v>
      </c>
      <c r="B12" s="174">
        <v>4.424777729092765</v>
      </c>
      <c r="C12" s="174">
        <v>7.796119656532469</v>
      </c>
      <c r="D12" s="174">
        <v>3.7307864520570404</v>
      </c>
      <c r="E12" s="174">
        <v>0.4903238029287439</v>
      </c>
      <c r="F12" s="174">
        <v>2.1039939034384325</v>
      </c>
      <c r="G12" s="175"/>
      <c r="H12" s="175"/>
      <c r="AC12" s="163"/>
      <c r="AD12" s="163"/>
      <c r="AE12" s="163"/>
      <c r="AF12" s="163"/>
      <c r="AG12" s="163"/>
      <c r="AH12" s="163"/>
    </row>
    <row r="13" spans="1:34" ht="11.25">
      <c r="A13" s="173">
        <v>113</v>
      </c>
      <c r="B13" s="174">
        <v>4.450393891920213</v>
      </c>
      <c r="C13" s="174">
        <v>8.078818768087705</v>
      </c>
      <c r="D13" s="174">
        <v>3.8560177504448165</v>
      </c>
      <c r="E13" s="174">
        <v>0.4903238029287439</v>
      </c>
      <c r="F13" s="174">
        <v>2.1039939034384325</v>
      </c>
      <c r="G13" s="175"/>
      <c r="H13" s="175"/>
      <c r="AC13" s="163"/>
      <c r="AD13" s="163"/>
      <c r="AE13" s="163"/>
      <c r="AF13" s="163"/>
      <c r="AG13" s="163"/>
      <c r="AH13" s="163"/>
    </row>
    <row r="14" spans="1:34" ht="11.25">
      <c r="A14" s="173">
        <v>114</v>
      </c>
      <c r="B14" s="174">
        <v>4.51014067110977</v>
      </c>
      <c r="C14" s="174">
        <v>8.078818768087705</v>
      </c>
      <c r="D14" s="174">
        <v>3.930151010614534</v>
      </c>
      <c r="E14" s="174">
        <v>0.4903238029287439</v>
      </c>
      <c r="F14" s="174">
        <v>2.1039939034384325</v>
      </c>
      <c r="G14" s="175"/>
      <c r="H14" s="175"/>
      <c r="AC14" s="163"/>
      <c r="AD14" s="163"/>
      <c r="AE14" s="163"/>
      <c r="AF14" s="163"/>
      <c r="AG14" s="163"/>
      <c r="AH14" s="163"/>
    </row>
    <row r="15" spans="1:34" ht="11.25">
      <c r="A15" s="173">
        <v>115</v>
      </c>
      <c r="B15" s="174">
        <v>4.628656118795985</v>
      </c>
      <c r="C15" s="174">
        <v>8.369504479472711</v>
      </c>
      <c r="D15" s="174">
        <v>4.000912015542093</v>
      </c>
      <c r="E15" s="174">
        <v>0.4903238029287439</v>
      </c>
      <c r="F15" s="174">
        <v>2.516505256885983</v>
      </c>
      <c r="G15" s="175"/>
      <c r="H15" s="175"/>
      <c r="AC15" s="163"/>
      <c r="AD15" s="163"/>
      <c r="AE15" s="163"/>
      <c r="AF15" s="163"/>
      <c r="AG15" s="163"/>
      <c r="AH15" s="163"/>
    </row>
    <row r="16" spans="1:34" ht="11.25">
      <c r="A16" s="173">
        <v>116</v>
      </c>
      <c r="B16" s="174">
        <v>4.804899488661973</v>
      </c>
      <c r="C16" s="174">
        <v>8.80110287035477</v>
      </c>
      <c r="D16" s="174">
        <v>4.260240546935978</v>
      </c>
      <c r="E16" s="174">
        <v>0.4903238029287439</v>
      </c>
      <c r="F16" s="174">
        <v>2.516505256885983</v>
      </c>
      <c r="G16" s="175"/>
      <c r="H16" s="175"/>
      <c r="AC16" s="163"/>
      <c r="AD16" s="163"/>
      <c r="AE16" s="163"/>
      <c r="AF16" s="163"/>
      <c r="AG16" s="163"/>
      <c r="AH16" s="163"/>
    </row>
    <row r="17" spans="1:34" ht="11.25">
      <c r="A17" s="173">
        <v>117</v>
      </c>
      <c r="B17" s="174">
        <v>4.941310423938031</v>
      </c>
      <c r="C17" s="174">
        <v>9.080971656504328</v>
      </c>
      <c r="D17" s="174">
        <v>4.458600057713838</v>
      </c>
      <c r="E17" s="174">
        <v>0.4903238029287439</v>
      </c>
      <c r="F17" s="174">
        <v>2.516505256885983</v>
      </c>
      <c r="G17" s="175"/>
      <c r="H17" s="175"/>
      <c r="AC17" s="163"/>
      <c r="AD17" s="163"/>
      <c r="AE17" s="163"/>
      <c r="AF17" s="163"/>
      <c r="AG17" s="163"/>
      <c r="AH17" s="163"/>
    </row>
    <row r="18" spans="1:34" ht="11.25">
      <c r="A18" s="173">
        <v>118</v>
      </c>
      <c r="B18" s="174">
        <v>5.121806471746172</v>
      </c>
      <c r="C18" s="174">
        <v>9.496022780348566</v>
      </c>
      <c r="D18" s="174">
        <v>4.527328864297046</v>
      </c>
      <c r="E18" s="174">
        <v>0.4903238029287439</v>
      </c>
      <c r="F18" s="174">
        <v>2.516505256885983</v>
      </c>
      <c r="G18" s="175"/>
      <c r="H18" s="175"/>
      <c r="AC18" s="163"/>
      <c r="AD18" s="163"/>
      <c r="AE18" s="163"/>
      <c r="AF18" s="163"/>
      <c r="AG18" s="163"/>
      <c r="AH18" s="163"/>
    </row>
    <row r="19" spans="1:34" ht="11.25">
      <c r="A19" s="173">
        <v>119</v>
      </c>
      <c r="B19" s="174">
        <v>5.2643423103741736</v>
      </c>
      <c r="C19" s="174">
        <v>9.788744307145043</v>
      </c>
      <c r="D19" s="174">
        <v>4.656423019694874</v>
      </c>
      <c r="E19" s="174">
        <v>0.6593415991921441</v>
      </c>
      <c r="F19" s="174">
        <v>2.516505256885983</v>
      </c>
      <c r="G19" s="175"/>
      <c r="H19" s="175"/>
      <c r="AC19" s="163"/>
      <c r="AD19" s="163"/>
      <c r="AE19" s="163"/>
      <c r="AF19" s="163"/>
      <c r="AG19" s="163"/>
      <c r="AH19" s="163"/>
    </row>
    <row r="20" spans="1:34" ht="11.25">
      <c r="A20" s="173">
        <v>120</v>
      </c>
      <c r="B20" s="174">
        <v>5.395683454767875</v>
      </c>
      <c r="C20" s="174">
        <v>10.361901507654984</v>
      </c>
      <c r="D20" s="174">
        <v>4.845705803721585</v>
      </c>
      <c r="E20" s="174">
        <v>0.6593415991921441</v>
      </c>
      <c r="F20" s="174">
        <v>2.516505256885983</v>
      </c>
      <c r="G20" s="175">
        <v>5.839712263565262</v>
      </c>
      <c r="H20" s="175">
        <v>0</v>
      </c>
      <c r="AC20" s="163"/>
      <c r="AD20" s="163"/>
      <c r="AE20" s="163"/>
      <c r="AF20" s="163"/>
      <c r="AG20" s="163"/>
      <c r="AH20" s="163"/>
    </row>
    <row r="21" spans="1:34" ht="11.25">
      <c r="A21" s="173">
        <v>121</v>
      </c>
      <c r="B21" s="174">
        <v>5.5182908472024135</v>
      </c>
      <c r="C21" s="174">
        <v>10.507200221701686</v>
      </c>
      <c r="D21" s="174">
        <v>5.221939538018957</v>
      </c>
      <c r="E21" s="174">
        <v>0.6593415991921441</v>
      </c>
      <c r="F21" s="174">
        <v>2.516505256885983</v>
      </c>
      <c r="G21" s="175">
        <v>6.032160628848253</v>
      </c>
      <c r="H21" s="175">
        <v>0</v>
      </c>
      <c r="AC21" s="163"/>
      <c r="AD21" s="163"/>
      <c r="AE21" s="163"/>
      <c r="AF21" s="163"/>
      <c r="AG21" s="163"/>
      <c r="AH21" s="163"/>
    </row>
    <row r="22" spans="1:34" ht="11.25">
      <c r="A22" s="173">
        <v>122</v>
      </c>
      <c r="B22" s="174">
        <v>5.680873780094798</v>
      </c>
      <c r="C22" s="174">
        <v>10.79544391501099</v>
      </c>
      <c r="D22" s="174">
        <v>5.624406190943451</v>
      </c>
      <c r="E22" s="174">
        <v>1.0320977726596452</v>
      </c>
      <c r="F22" s="174">
        <v>2.516505256885983</v>
      </c>
      <c r="G22" s="175">
        <v>6.27317166730074</v>
      </c>
      <c r="H22" s="175">
        <v>1.518461780421707</v>
      </c>
      <c r="AC22" s="163"/>
      <c r="AD22" s="163"/>
      <c r="AE22" s="163"/>
      <c r="AF22" s="163"/>
      <c r="AG22" s="163"/>
      <c r="AH22" s="163"/>
    </row>
    <row r="23" spans="1:8" ht="11.25">
      <c r="A23" s="173">
        <v>123</v>
      </c>
      <c r="B23" s="174">
        <v>5.888430799732141</v>
      </c>
      <c r="C23" s="174">
        <v>10.937712855167618</v>
      </c>
      <c r="D23" s="174">
        <v>5.870078659276016</v>
      </c>
      <c r="E23" s="174">
        <v>1.0320977726596452</v>
      </c>
      <c r="F23" s="174">
        <v>2.516505256885983</v>
      </c>
      <c r="G23" s="175">
        <v>6.483068059232633</v>
      </c>
      <c r="H23" s="175">
        <v>1.518461780421707</v>
      </c>
    </row>
    <row r="24" spans="1:8" ht="11.25">
      <c r="A24" s="173">
        <v>124</v>
      </c>
      <c r="B24" s="174">
        <v>6.138989378064645</v>
      </c>
      <c r="C24" s="174">
        <v>11.361982448678408</v>
      </c>
      <c r="D24" s="174">
        <v>6.133864626491653</v>
      </c>
      <c r="E24" s="174">
        <v>1.23952557725341</v>
      </c>
      <c r="F24" s="174">
        <v>2.516505256885983</v>
      </c>
      <c r="G24" s="175">
        <v>6.757753077082503</v>
      </c>
      <c r="H24" s="175">
        <v>1.7775641402321782</v>
      </c>
    </row>
    <row r="25" spans="1:8" ht="11.25">
      <c r="A25" s="173">
        <v>125</v>
      </c>
      <c r="B25" s="174">
        <v>6.38540794107514</v>
      </c>
      <c r="C25" s="174">
        <v>11.65251748836602</v>
      </c>
      <c r="D25" s="174">
        <v>6.451002848692241</v>
      </c>
      <c r="E25" s="174">
        <v>1.23952557725341</v>
      </c>
      <c r="F25" s="174">
        <v>2.891012237417867</v>
      </c>
      <c r="G25" s="175">
        <v>7.028132372479234</v>
      </c>
      <c r="H25" s="175">
        <v>1.8972992341698238</v>
      </c>
    </row>
    <row r="26" spans="1:8" ht="11.25">
      <c r="A26" s="173">
        <v>126</v>
      </c>
      <c r="B26" s="174">
        <v>6.588289771712043</v>
      </c>
      <c r="C26" s="174">
        <v>11.931073956231142</v>
      </c>
      <c r="D26" s="174">
        <v>6.720361765723432</v>
      </c>
      <c r="E26" s="174">
        <v>1.23952557725341</v>
      </c>
      <c r="F26" s="174">
        <v>3.5077863335860497</v>
      </c>
      <c r="G26" s="175">
        <v>7.2575985935042375</v>
      </c>
      <c r="H26" s="175">
        <v>2.094490496768243</v>
      </c>
    </row>
    <row r="27" spans="1:8" ht="17.25" customHeight="1">
      <c r="A27" s="173">
        <v>127</v>
      </c>
      <c r="B27" s="174">
        <v>6.758780439525702</v>
      </c>
      <c r="C27" s="174">
        <v>12.649223046494543</v>
      </c>
      <c r="D27" s="174">
        <v>6.899278147270005</v>
      </c>
      <c r="E27" s="174">
        <v>1.4319792704461116</v>
      </c>
      <c r="F27" s="174">
        <v>4.308735637434844</v>
      </c>
      <c r="G27" s="175">
        <v>7.495342852472664</v>
      </c>
      <c r="H27" s="175">
        <v>2.4710062822074264</v>
      </c>
    </row>
    <row r="28" spans="1:21" ht="19.5" customHeight="1">
      <c r="A28" s="173">
        <v>128</v>
      </c>
      <c r="B28" s="174">
        <v>6.881427782977099</v>
      </c>
      <c r="C28" s="174">
        <v>13.177545558387717</v>
      </c>
      <c r="D28" s="174">
        <v>7.1448914966454105</v>
      </c>
      <c r="E28" s="174">
        <v>1.6287648398954553</v>
      </c>
      <c r="F28" s="174">
        <v>4.68675574609519</v>
      </c>
      <c r="G28" s="175">
        <v>7.6987104831388695</v>
      </c>
      <c r="H28" s="175">
        <v>2.7150166875023443</v>
      </c>
      <c r="K28" s="166" t="s">
        <v>175</v>
      </c>
      <c r="L28" s="166"/>
      <c r="M28" s="166"/>
      <c r="N28" s="166"/>
      <c r="O28" s="166"/>
      <c r="P28" s="166"/>
      <c r="Q28" s="166"/>
      <c r="R28" s="166"/>
      <c r="S28" s="166"/>
      <c r="T28" s="166"/>
      <c r="U28" s="166"/>
    </row>
    <row r="29" spans="1:8" ht="11.25">
      <c r="A29" s="173">
        <v>129</v>
      </c>
      <c r="B29" s="174">
        <v>7.181493585901006</v>
      </c>
      <c r="C29" s="174">
        <v>13.905853432158583</v>
      </c>
      <c r="D29" s="174">
        <v>7.351001418594684</v>
      </c>
      <c r="E29" s="174">
        <v>1.6287648398954553</v>
      </c>
      <c r="F29" s="174">
        <v>4.68675574609519</v>
      </c>
      <c r="G29" s="175">
        <v>8.024746462230908</v>
      </c>
      <c r="H29" s="175">
        <v>2.7150166875023443</v>
      </c>
    </row>
    <row r="30" spans="1:11" ht="11.25">
      <c r="A30" s="173">
        <v>130</v>
      </c>
      <c r="B30" s="174">
        <v>7.484966888350501</v>
      </c>
      <c r="C30" s="174">
        <v>14.448199338252753</v>
      </c>
      <c r="D30" s="174">
        <v>7.80503775256938</v>
      </c>
      <c r="E30" s="174">
        <v>1.6287648398954553</v>
      </c>
      <c r="F30" s="174">
        <v>5.059622336070314</v>
      </c>
      <c r="G30" s="175">
        <v>8.396441993596508</v>
      </c>
      <c r="H30" s="175">
        <v>2.8342273257485924</v>
      </c>
      <c r="K30" s="167"/>
    </row>
    <row r="31" spans="1:8" ht="11.25">
      <c r="A31" s="173">
        <v>131</v>
      </c>
      <c r="B31" s="174">
        <v>7.765429121482206</v>
      </c>
      <c r="C31" s="174">
        <v>14.994733013354745</v>
      </c>
      <c r="D31" s="174">
        <v>8.036196689083628</v>
      </c>
      <c r="E31" s="174">
        <v>1.6287648398954553</v>
      </c>
      <c r="F31" s="174">
        <v>5.4222394916537775</v>
      </c>
      <c r="G31" s="175">
        <v>8.695441700374554</v>
      </c>
      <c r="H31" s="175">
        <v>2.950161077171662</v>
      </c>
    </row>
    <row r="32" spans="1:8" ht="11.25">
      <c r="A32" s="173">
        <v>132</v>
      </c>
      <c r="B32" s="174">
        <v>7.992672298688204</v>
      </c>
      <c r="C32" s="174">
        <v>15.847592511472476</v>
      </c>
      <c r="D32" s="174">
        <v>8.474620186612523</v>
      </c>
      <c r="E32" s="174">
        <v>1.8224351576523474</v>
      </c>
      <c r="F32" s="174">
        <v>5.4222394916537775</v>
      </c>
      <c r="G32" s="175">
        <v>9.05287303607776</v>
      </c>
      <c r="H32" s="175">
        <v>3.0713636093934427</v>
      </c>
    </row>
    <row r="33" spans="1:21" ht="11.25">
      <c r="A33" s="173">
        <v>133</v>
      </c>
      <c r="B33" s="174">
        <v>8.327296346805348</v>
      </c>
      <c r="C33" s="174">
        <v>16.40058026743354</v>
      </c>
      <c r="D33" s="174">
        <v>8.840220545183017</v>
      </c>
      <c r="E33" s="174">
        <v>1.8224351576523474</v>
      </c>
      <c r="F33" s="174">
        <v>5.536599064301093</v>
      </c>
      <c r="G33" s="175">
        <v>9.421624067600185</v>
      </c>
      <c r="H33" s="175">
        <v>3.1079259563866772</v>
      </c>
      <c r="K33" s="168"/>
      <c r="L33" s="168"/>
      <c r="M33" s="168"/>
      <c r="N33" s="168"/>
      <c r="O33" s="168"/>
      <c r="P33" s="168"/>
      <c r="Q33" s="168"/>
      <c r="R33" s="168"/>
      <c r="S33" s="168"/>
      <c r="T33" s="168"/>
      <c r="U33" s="168"/>
    </row>
    <row r="34" spans="1:8" ht="11.25">
      <c r="A34" s="173">
        <v>134</v>
      </c>
      <c r="B34" s="174">
        <v>8.58571475088392</v>
      </c>
      <c r="C34" s="174">
        <v>16.672676832605088</v>
      </c>
      <c r="D34" s="174">
        <v>9.047234677507584</v>
      </c>
      <c r="E34" s="174">
        <v>2.0787357880072665</v>
      </c>
      <c r="F34" s="174">
        <v>6.270644694630621</v>
      </c>
      <c r="G34" s="175">
        <v>9.668057329876008</v>
      </c>
      <c r="H34" s="175">
        <v>3.5030083219567416</v>
      </c>
    </row>
    <row r="35" spans="1:8" ht="11.25">
      <c r="A35" s="173">
        <v>135</v>
      </c>
      <c r="B35" s="174">
        <v>8.925942346656221</v>
      </c>
      <c r="C35" s="174">
        <v>16.672676832605088</v>
      </c>
      <c r="D35" s="174">
        <v>9.616605587835183</v>
      </c>
      <c r="E35" s="174">
        <v>2.5182726579767287</v>
      </c>
      <c r="F35" s="174">
        <v>6.626367323127511</v>
      </c>
      <c r="G35" s="175">
        <v>10.028555105751323</v>
      </c>
      <c r="H35" s="175">
        <v>3.8918082480857894</v>
      </c>
    </row>
    <row r="36" spans="1:8" ht="11.25">
      <c r="A36" s="173">
        <v>136</v>
      </c>
      <c r="B36" s="174">
        <v>9.187954823616206</v>
      </c>
      <c r="C36" s="174">
        <v>17.12650997514471</v>
      </c>
      <c r="D36" s="174">
        <v>9.86138071352445</v>
      </c>
      <c r="E36" s="174">
        <v>2.5182726579767287</v>
      </c>
      <c r="F36" s="174">
        <v>6.993310111975289</v>
      </c>
      <c r="G36" s="175">
        <v>10.308778708205221</v>
      </c>
      <c r="H36" s="175">
        <v>4.009124964666162</v>
      </c>
    </row>
    <row r="37" spans="1:8" ht="11.25">
      <c r="A37" s="173">
        <v>137</v>
      </c>
      <c r="B37" s="174">
        <v>9.489023179712193</v>
      </c>
      <c r="C37" s="174">
        <v>17.710178587429787</v>
      </c>
      <c r="D37" s="174">
        <v>10.518332779575436</v>
      </c>
      <c r="E37" s="174">
        <v>2.9121940513260056</v>
      </c>
      <c r="F37" s="174">
        <v>7.373652747712967</v>
      </c>
      <c r="G37" s="175">
        <v>10.737619099795612</v>
      </c>
      <c r="H37" s="175">
        <v>4.377249225423401</v>
      </c>
    </row>
    <row r="38" spans="1:8" ht="11.25">
      <c r="A38" s="173">
        <v>138</v>
      </c>
      <c r="B38" s="174">
        <v>9.719270862667615</v>
      </c>
      <c r="C38" s="174">
        <v>18.466348542128838</v>
      </c>
      <c r="D38" s="174">
        <v>10.902050154551569</v>
      </c>
      <c r="E38" s="174">
        <v>3.4559263476469733</v>
      </c>
      <c r="F38" s="174">
        <v>8.08972179014002</v>
      </c>
      <c r="G38" s="175">
        <v>11.070939646363286</v>
      </c>
      <c r="H38" s="175">
        <v>5.07527518466726</v>
      </c>
    </row>
    <row r="39" spans="1:8" ht="11.25">
      <c r="A39" s="173">
        <v>139</v>
      </c>
      <c r="B39" s="174">
        <v>10.113025010163577</v>
      </c>
      <c r="C39" s="174">
        <v>18.74703912954596</v>
      </c>
      <c r="D39" s="174">
        <v>11.682564447586355</v>
      </c>
      <c r="E39" s="174">
        <v>3.896036101532087</v>
      </c>
      <c r="F39" s="174">
        <v>9.052210929605076</v>
      </c>
      <c r="G39" s="175">
        <v>11.553663530387434</v>
      </c>
      <c r="H39" s="175">
        <v>5.65842533066756</v>
      </c>
    </row>
    <row r="40" spans="1:8" ht="11.25">
      <c r="A40" s="173">
        <v>140</v>
      </c>
      <c r="B40" s="174">
        <v>10.665593829047573</v>
      </c>
      <c r="C40" s="174">
        <v>19.396392278047177</v>
      </c>
      <c r="D40" s="174">
        <v>12.256100405475268</v>
      </c>
      <c r="E40" s="174">
        <v>4.7937631582832285</v>
      </c>
      <c r="F40" s="174">
        <v>9.730080477741291</v>
      </c>
      <c r="G40" s="175">
        <v>12.123274441427437</v>
      </c>
      <c r="H40" s="175">
        <v>6.597502581239061</v>
      </c>
    </row>
    <row r="41" spans="1:8" ht="11.25">
      <c r="A41" s="173">
        <v>141</v>
      </c>
      <c r="B41" s="174">
        <v>11.115827963849016</v>
      </c>
      <c r="C41" s="174">
        <v>19.68859921049795</v>
      </c>
      <c r="D41" s="174">
        <v>12.687141960194378</v>
      </c>
      <c r="E41" s="174">
        <v>5.972559786626417</v>
      </c>
      <c r="F41" s="174">
        <v>10.593855448775999</v>
      </c>
      <c r="G41" s="175">
        <v>12.549664991792334</v>
      </c>
      <c r="H41" s="175">
        <v>7.611376591357585</v>
      </c>
    </row>
    <row r="42" spans="1:8" ht="11.25">
      <c r="A42" s="173">
        <v>142</v>
      </c>
      <c r="B42" s="174">
        <v>11.575411575811527</v>
      </c>
      <c r="C42" s="174">
        <v>21.402948765671525</v>
      </c>
      <c r="D42" s="174">
        <v>13.622764224059576</v>
      </c>
      <c r="E42" s="174">
        <v>6.7444522054644676</v>
      </c>
      <c r="F42" s="174">
        <v>12.303838234463155</v>
      </c>
      <c r="G42" s="175">
        <v>13.284255527450119</v>
      </c>
      <c r="H42" s="175">
        <v>8.641146699569154</v>
      </c>
    </row>
    <row r="43" spans="1:8" ht="11.25">
      <c r="A43" s="173">
        <v>143</v>
      </c>
      <c r="B43" s="174">
        <v>12.012017923601494</v>
      </c>
      <c r="C43" s="174">
        <v>22.413033160881962</v>
      </c>
      <c r="D43" s="174">
        <v>14.677103509072973</v>
      </c>
      <c r="E43" s="174">
        <v>8.633236030768224</v>
      </c>
      <c r="F43" s="174">
        <v>14.333616088571848</v>
      </c>
      <c r="G43" s="175">
        <v>13.952493366102493</v>
      </c>
      <c r="H43" s="175">
        <v>10.51481905036201</v>
      </c>
    </row>
    <row r="44" spans="1:8" ht="11.25">
      <c r="A44" s="173">
        <v>144</v>
      </c>
      <c r="B44" s="174">
        <v>12.67255287309976</v>
      </c>
      <c r="C44" s="174">
        <v>23.257922842103387</v>
      </c>
      <c r="D44" s="174">
        <v>15.164313448057934</v>
      </c>
      <c r="E44" s="174">
        <v>11.193162679916256</v>
      </c>
      <c r="F44" s="174">
        <v>16.25113914228158</v>
      </c>
      <c r="G44" s="175">
        <v>14.589029252639701</v>
      </c>
      <c r="H44" s="175">
        <v>12.896748728911328</v>
      </c>
    </row>
    <row r="45" spans="1:8" ht="11.25">
      <c r="A45" s="173">
        <v>145</v>
      </c>
      <c r="B45" s="174">
        <v>13.160083580377412</v>
      </c>
      <c r="C45" s="174">
        <v>23.788275637127715</v>
      </c>
      <c r="D45" s="174">
        <v>15.549631934737778</v>
      </c>
      <c r="E45" s="174">
        <v>11.957158493095944</v>
      </c>
      <c r="F45" s="174">
        <v>17.37831007312981</v>
      </c>
      <c r="G45" s="175">
        <v>15.05458378515937</v>
      </c>
      <c r="H45" s="175">
        <v>13.735243931215624</v>
      </c>
    </row>
    <row r="46" spans="1:8" ht="11.25">
      <c r="A46" s="173">
        <v>146</v>
      </c>
      <c r="B46" s="174">
        <v>14.134240443756365</v>
      </c>
      <c r="C46" s="174">
        <v>24.474143028667136</v>
      </c>
      <c r="D46" s="174">
        <v>16.673030668821678</v>
      </c>
      <c r="E46" s="174">
        <v>12.86853856983418</v>
      </c>
      <c r="F46" s="174">
        <v>18.574597855383583</v>
      </c>
      <c r="G46" s="175">
        <v>16.034023706247755</v>
      </c>
      <c r="H46" s="175">
        <v>14.688072600664087</v>
      </c>
    </row>
    <row r="47" spans="1:8" ht="11.25">
      <c r="A47" s="173">
        <v>147</v>
      </c>
      <c r="B47" s="174">
        <v>15.207121757705519</v>
      </c>
      <c r="C47" s="174">
        <v>25.28530639523444</v>
      </c>
      <c r="D47" s="174">
        <v>17.354901799555723</v>
      </c>
      <c r="E47" s="174">
        <v>16.26576411892024</v>
      </c>
      <c r="F47" s="174">
        <v>20.587122383400338</v>
      </c>
      <c r="G47" s="175">
        <v>16.972312684843935</v>
      </c>
      <c r="H47" s="175">
        <v>17.535022395141173</v>
      </c>
    </row>
    <row r="48" spans="1:8" ht="11.25">
      <c r="A48" s="173">
        <v>148</v>
      </c>
      <c r="B48" s="174">
        <v>16.428781952422224</v>
      </c>
      <c r="C48" s="174">
        <v>26.012645744265246</v>
      </c>
      <c r="D48" s="174">
        <v>17.60834035691824</v>
      </c>
      <c r="E48" s="174">
        <v>21.855607813279487</v>
      </c>
      <c r="F48" s="174">
        <v>23.538533465711815</v>
      </c>
      <c r="G48" s="175">
        <v>17.87894874848927</v>
      </c>
      <c r="H48" s="175">
        <v>21.976859051674086</v>
      </c>
    </row>
    <row r="49" spans="1:8" ht="11.25">
      <c r="A49" s="173">
        <v>149</v>
      </c>
      <c r="B49" s="174">
        <v>17.467839584826173</v>
      </c>
      <c r="C49" s="174">
        <v>26.012645744265246</v>
      </c>
      <c r="D49" s="174">
        <v>18.183680712723387</v>
      </c>
      <c r="E49" s="174">
        <v>23.52848591191398</v>
      </c>
      <c r="F49" s="174">
        <v>25.840246680956206</v>
      </c>
      <c r="G49" s="175">
        <v>18.671872326831465</v>
      </c>
      <c r="H49" s="175">
        <v>23.759667420289503</v>
      </c>
    </row>
    <row r="50" spans="1:8" ht="11.25">
      <c r="A50" s="173">
        <v>150</v>
      </c>
      <c r="B50" s="174">
        <v>18.456424418901147</v>
      </c>
      <c r="C50" s="174">
        <v>26.54994934526816</v>
      </c>
      <c r="D50" s="174">
        <v>18.698634267886376</v>
      </c>
      <c r="E50" s="174">
        <v>27.034140735737882</v>
      </c>
      <c r="F50" s="174">
        <v>27.80996484033118</v>
      </c>
      <c r="G50" s="175">
        <v>19.48148447519744</v>
      </c>
      <c r="H50" s="175">
        <v>26.583318540032952</v>
      </c>
    </row>
    <row r="51" spans="1:8" ht="11.25">
      <c r="A51" s="173">
        <v>151</v>
      </c>
      <c r="B51" s="174">
        <v>19.86819023635201</v>
      </c>
      <c r="C51" s="174">
        <v>27.25793945854754</v>
      </c>
      <c r="D51" s="174">
        <v>19.521626299460944</v>
      </c>
      <c r="E51" s="174">
        <v>30.30663259654511</v>
      </c>
      <c r="F51" s="174">
        <v>30.338702876826122</v>
      </c>
      <c r="G51" s="175">
        <v>20.653815551681</v>
      </c>
      <c r="H51" s="175">
        <v>29.439778321355867</v>
      </c>
    </row>
    <row r="52" spans="1:8" ht="11.25">
      <c r="A52" s="173">
        <v>152</v>
      </c>
      <c r="B52" s="174">
        <v>21.227294246141188</v>
      </c>
      <c r="C52" s="174">
        <v>28.614192265870308</v>
      </c>
      <c r="D52" s="174">
        <v>20.27895312735627</v>
      </c>
      <c r="E52" s="174">
        <v>36.01263050948744</v>
      </c>
      <c r="F52" s="174">
        <v>35.049033431073056</v>
      </c>
      <c r="G52" s="175">
        <v>21.853262235558702</v>
      </c>
      <c r="H52" s="175">
        <v>34.652735799030204</v>
      </c>
    </row>
    <row r="53" spans="1:8" ht="11.25">
      <c r="A53" s="173">
        <v>153</v>
      </c>
      <c r="B53" s="174">
        <v>22.263351174007685</v>
      </c>
      <c r="C53" s="174">
        <v>29.299958556668162</v>
      </c>
      <c r="D53" s="174">
        <v>20.96056063055118</v>
      </c>
      <c r="E53" s="174">
        <v>39.262328014571985</v>
      </c>
      <c r="F53" s="174">
        <v>36.48015884173475</v>
      </c>
      <c r="G53" s="175">
        <v>22.753890043320563</v>
      </c>
      <c r="H53" s="175">
        <v>37.144008410578024</v>
      </c>
    </row>
    <row r="54" spans="1:8" ht="11.25">
      <c r="A54" s="173">
        <v>154</v>
      </c>
      <c r="B54" s="174">
        <v>23.318003893783253</v>
      </c>
      <c r="C54" s="174">
        <v>29.860928640251966</v>
      </c>
      <c r="D54" s="174">
        <v>21.562311361286206</v>
      </c>
      <c r="E54" s="174">
        <v>42.19263786177745</v>
      </c>
      <c r="F54" s="174">
        <v>37.58408397977468</v>
      </c>
      <c r="G54" s="175">
        <v>23.630023824305436</v>
      </c>
      <c r="H54" s="175">
        <v>39.370386663960616</v>
      </c>
    </row>
    <row r="55" spans="1:8" ht="11.25">
      <c r="A55" s="173">
        <v>155</v>
      </c>
      <c r="B55" s="174">
        <v>24.55861036258269</v>
      </c>
      <c r="C55" s="174">
        <v>30.91014617308242</v>
      </c>
      <c r="D55" s="174">
        <v>22.420358111167932</v>
      </c>
      <c r="E55" s="174">
        <v>46.28926512704815</v>
      </c>
      <c r="F55" s="174">
        <v>40.16748703064201</v>
      </c>
      <c r="G55" s="175">
        <v>24.746625283658272</v>
      </c>
      <c r="H55" s="175">
        <v>42.76008306814256</v>
      </c>
    </row>
    <row r="56" spans="1:8" ht="11.25">
      <c r="A56" s="173">
        <v>156</v>
      </c>
      <c r="B56" s="174">
        <v>26.945578210653697</v>
      </c>
      <c r="C56" s="174">
        <v>32.30904540431234</v>
      </c>
      <c r="D56" s="174">
        <v>23.587118864570755</v>
      </c>
      <c r="E56" s="174">
        <v>53.95062915019141</v>
      </c>
      <c r="F56" s="174">
        <v>45.74092618059785</v>
      </c>
      <c r="G56" s="175">
        <v>26.693234411565914</v>
      </c>
      <c r="H56" s="175">
        <v>49.33661502484521</v>
      </c>
    </row>
    <row r="57" spans="1:8" ht="11.25">
      <c r="A57" s="173">
        <v>157</v>
      </c>
      <c r="B57" s="174">
        <v>28.632488236444118</v>
      </c>
      <c r="C57" s="174">
        <v>33.6199143809985</v>
      </c>
      <c r="D57" s="174">
        <v>24.323317958834405</v>
      </c>
      <c r="E57" s="174">
        <v>56.30927332634785</v>
      </c>
      <c r="F57" s="174">
        <v>47.96505400591449</v>
      </c>
      <c r="G57" s="175">
        <v>28.083799451677756</v>
      </c>
      <c r="H57" s="175">
        <v>51.56384467326069</v>
      </c>
    </row>
    <row r="58" spans="1:8" ht="11.25">
      <c r="A58" s="173">
        <v>158</v>
      </c>
      <c r="B58" s="174">
        <v>30.51419199654055</v>
      </c>
      <c r="C58" s="174">
        <v>34.26388216265608</v>
      </c>
      <c r="D58" s="174">
        <v>25.481848678505035</v>
      </c>
      <c r="E58" s="174">
        <v>59.07495993277355</v>
      </c>
      <c r="F58" s="174">
        <v>50.66248235640628</v>
      </c>
      <c r="G58" s="175">
        <v>29.627090107970552</v>
      </c>
      <c r="H58" s="175">
        <v>54.178783837516846</v>
      </c>
    </row>
    <row r="59" spans="1:8" ht="11.25">
      <c r="A59" s="173">
        <v>159</v>
      </c>
      <c r="B59" s="174">
        <v>32.63979479583193</v>
      </c>
      <c r="C59" s="174">
        <v>35.46670152520158</v>
      </c>
      <c r="D59" s="174">
        <v>26.503857819535472</v>
      </c>
      <c r="E59" s="174">
        <v>60.91843484471853</v>
      </c>
      <c r="F59" s="174">
        <v>54.55158006586162</v>
      </c>
      <c r="G59" s="175">
        <v>31.350958504952207</v>
      </c>
      <c r="H59" s="175">
        <v>56.680753490595</v>
      </c>
    </row>
    <row r="60" spans="1:8" ht="11.25">
      <c r="A60" s="173">
        <v>160</v>
      </c>
      <c r="B60" s="174">
        <v>37.75179456134695</v>
      </c>
      <c r="C60" s="174">
        <v>38.18565348878268</v>
      </c>
      <c r="D60" s="174">
        <v>29.874837224749214</v>
      </c>
      <c r="E60" s="174">
        <v>65.082857764081</v>
      </c>
      <c r="F60" s="174">
        <v>58.106217734646386</v>
      </c>
      <c r="G60" s="175">
        <v>35.71790401446155</v>
      </c>
      <c r="H60" s="175">
        <v>60.65693731647721</v>
      </c>
    </row>
    <row r="61" spans="1:8" ht="11.25">
      <c r="A61" s="173">
        <v>161</v>
      </c>
      <c r="B61" s="174">
        <v>41.40024692220181</v>
      </c>
      <c r="C61" s="174">
        <v>40.99957315430474</v>
      </c>
      <c r="D61" s="174">
        <v>31.973533665878467</v>
      </c>
      <c r="E61" s="174">
        <v>66.94252215502163</v>
      </c>
      <c r="F61" s="174">
        <v>60.26909173202662</v>
      </c>
      <c r="G61" s="175">
        <v>38.85697969460908</v>
      </c>
      <c r="H61" s="175">
        <v>62.738951601880956</v>
      </c>
    </row>
    <row r="62" spans="1:8" ht="11.25">
      <c r="A62" s="173">
        <v>162</v>
      </c>
      <c r="B62" s="174">
        <v>44.062585993883786</v>
      </c>
      <c r="C62" s="174">
        <v>43.416073685195606</v>
      </c>
      <c r="D62" s="174">
        <v>34.05783124282023</v>
      </c>
      <c r="E62" s="174">
        <v>70.51732489675578</v>
      </c>
      <c r="F62" s="174">
        <v>63.1136063443528</v>
      </c>
      <c r="G62" s="175">
        <v>41.33709576579009</v>
      </c>
      <c r="H62" s="175">
        <v>65.99486897273731</v>
      </c>
    </row>
    <row r="63" spans="1:8" ht="11.25">
      <c r="A63" s="173">
        <v>163</v>
      </c>
      <c r="B63" s="174">
        <v>47.57008980521233</v>
      </c>
      <c r="C63" s="174">
        <v>47.25999488645909</v>
      </c>
      <c r="D63" s="174">
        <v>36.822724774644506</v>
      </c>
      <c r="E63" s="174">
        <v>73.30411826152684</v>
      </c>
      <c r="F63" s="174">
        <v>65.03588104187767</v>
      </c>
      <c r="G63" s="175">
        <v>44.68793808962925</v>
      </c>
      <c r="H63" s="175">
        <v>68.43567504833969</v>
      </c>
    </row>
    <row r="64" spans="1:8" ht="11.25">
      <c r="A64" s="173">
        <v>164</v>
      </c>
      <c r="B64" s="174">
        <v>51.13309573422054</v>
      </c>
      <c r="C64" s="174">
        <v>50.70352536208292</v>
      </c>
      <c r="D64" s="174">
        <v>40.08378515202919</v>
      </c>
      <c r="E64" s="174">
        <v>76.26076268033424</v>
      </c>
      <c r="F64" s="174">
        <v>66.83589302946704</v>
      </c>
      <c r="G64" s="175">
        <v>48.15681959380712</v>
      </c>
      <c r="H64" s="175">
        <v>71.05710663957217</v>
      </c>
    </row>
    <row r="65" spans="1:8" ht="11.25">
      <c r="A65" s="173">
        <v>165</v>
      </c>
      <c r="B65" s="174">
        <v>53.50655439385881</v>
      </c>
      <c r="C65" s="174">
        <v>53.2530236935444</v>
      </c>
      <c r="D65" s="174">
        <v>41.91494497967421</v>
      </c>
      <c r="E65" s="174">
        <v>77.39910446089631</v>
      </c>
      <c r="F65" s="174">
        <v>69.90892500356412</v>
      </c>
      <c r="G65" s="175">
        <v>50.40760717728578</v>
      </c>
      <c r="H65" s="175">
        <v>72.96828052716454</v>
      </c>
    </row>
    <row r="66" spans="1:8" ht="11.25">
      <c r="A66" s="173">
        <v>166</v>
      </c>
      <c r="B66" s="174">
        <v>55.99171337012099</v>
      </c>
      <c r="C66" s="174">
        <v>55.879275050089966</v>
      </c>
      <c r="D66" s="174">
        <v>43.56379916438139</v>
      </c>
      <c r="E66" s="174">
        <v>78.62788190774465</v>
      </c>
      <c r="F66" s="174">
        <v>72.24063650003278</v>
      </c>
      <c r="G66" s="175">
        <v>52.68810857665151</v>
      </c>
      <c r="H66" s="175">
        <v>74.51885196169012</v>
      </c>
    </row>
    <row r="67" spans="1:8" ht="11.25">
      <c r="A67" s="173">
        <v>167</v>
      </c>
      <c r="B67" s="174">
        <v>58.84066562885332</v>
      </c>
      <c r="C67" s="174">
        <v>59.18954478300028</v>
      </c>
      <c r="D67" s="174">
        <v>46.42193724980837</v>
      </c>
      <c r="E67" s="174">
        <v>79.99837147565634</v>
      </c>
      <c r="F67" s="174">
        <v>74.55269858921307</v>
      </c>
      <c r="G67" s="175">
        <v>55.5942644945047</v>
      </c>
      <c r="H67" s="175">
        <v>76.4115840204669</v>
      </c>
    </row>
    <row r="68" spans="1:8" ht="11.25">
      <c r="A68" s="173">
        <v>168</v>
      </c>
      <c r="B68" s="174">
        <v>62.21092844712194</v>
      </c>
      <c r="C68" s="174">
        <v>62.01873005978425</v>
      </c>
      <c r="D68" s="174">
        <v>50.27120930145626</v>
      </c>
      <c r="E68" s="174">
        <v>81.56218178346117</v>
      </c>
      <c r="F68" s="174">
        <v>77.48530603749468</v>
      </c>
      <c r="G68" s="175">
        <v>59.027102085300925</v>
      </c>
      <c r="H68" s="175">
        <v>78.44104686413081</v>
      </c>
    </row>
    <row r="69" spans="1:8" ht="11.25">
      <c r="A69" s="173">
        <v>169</v>
      </c>
      <c r="B69" s="174">
        <v>64.42465625737265</v>
      </c>
      <c r="C69" s="174">
        <v>64.56477470334887</v>
      </c>
      <c r="D69" s="174">
        <v>53.757916548932414</v>
      </c>
      <c r="E69" s="174">
        <v>83.6690206557006</v>
      </c>
      <c r="F69" s="174">
        <v>78.78086296350511</v>
      </c>
      <c r="G69" s="175">
        <v>61.61730322591369</v>
      </c>
      <c r="H69" s="175">
        <v>80.17375388858729</v>
      </c>
    </row>
    <row r="70" spans="1:8" ht="11.25">
      <c r="A70" s="173">
        <v>170</v>
      </c>
      <c r="B70" s="174">
        <v>66.53776123774072</v>
      </c>
      <c r="C70" s="174">
        <v>66.28636800348066</v>
      </c>
      <c r="D70" s="174">
        <v>56.37864272152412</v>
      </c>
      <c r="E70" s="174">
        <v>84.51717824264512</v>
      </c>
      <c r="F70" s="174">
        <v>80.1325811714062</v>
      </c>
      <c r="G70" s="175">
        <v>63.8183157110015</v>
      </c>
      <c r="H70" s="175">
        <v>81.13671000356896</v>
      </c>
    </row>
    <row r="71" spans="1:8" ht="11.25">
      <c r="A71" s="173">
        <v>171</v>
      </c>
      <c r="B71" s="174">
        <v>69.31593735150388</v>
      </c>
      <c r="C71" s="174">
        <v>69.3194978434707</v>
      </c>
      <c r="D71" s="174">
        <v>59.269822227624026</v>
      </c>
      <c r="E71" s="174">
        <v>85.7634036916762</v>
      </c>
      <c r="F71" s="174">
        <v>82.24215403255009</v>
      </c>
      <c r="G71" s="175">
        <v>66.65667954024917</v>
      </c>
      <c r="H71" s="175">
        <v>82.85627731854375</v>
      </c>
    </row>
    <row r="72" spans="1:8" ht="11.25">
      <c r="A72" s="173">
        <v>172</v>
      </c>
      <c r="B72" s="174">
        <v>72.14944470278942</v>
      </c>
      <c r="C72" s="174">
        <v>71.754272001422</v>
      </c>
      <c r="D72" s="174">
        <v>62.24466662822356</v>
      </c>
      <c r="E72" s="174">
        <v>86.5310388543324</v>
      </c>
      <c r="F72" s="174">
        <v>85.02778868601575</v>
      </c>
      <c r="G72" s="175">
        <v>69.48026430350383</v>
      </c>
      <c r="H72" s="175">
        <v>84.26465023977075</v>
      </c>
    </row>
    <row r="73" spans="1:8" ht="11.25">
      <c r="A73" s="173">
        <v>173</v>
      </c>
      <c r="B73" s="174">
        <v>74.00346652782343</v>
      </c>
      <c r="C73" s="174">
        <v>74.27764580501801</v>
      </c>
      <c r="D73" s="174">
        <v>64.12493095127589</v>
      </c>
      <c r="E73" s="174">
        <v>87.64494890286865</v>
      </c>
      <c r="F73" s="174">
        <v>86.33636642491362</v>
      </c>
      <c r="G73" s="175">
        <v>71.42070521056196</v>
      </c>
      <c r="H73" s="175">
        <v>85.41682436285508</v>
      </c>
    </row>
    <row r="74" spans="1:8" ht="11.25">
      <c r="A74" s="173">
        <v>174</v>
      </c>
      <c r="B74" s="174">
        <v>76.0001907162365</v>
      </c>
      <c r="C74" s="174">
        <v>75.93364857475926</v>
      </c>
      <c r="D74" s="174">
        <v>66.32305380544972</v>
      </c>
      <c r="E74" s="174">
        <v>88.5943740638236</v>
      </c>
      <c r="F74" s="174">
        <v>87.5374127813398</v>
      </c>
      <c r="G74" s="175">
        <v>73.43029563076523</v>
      </c>
      <c r="H74" s="175">
        <v>86.60284726505233</v>
      </c>
    </row>
    <row r="75" spans="1:8" ht="11.25">
      <c r="A75" s="173">
        <v>175</v>
      </c>
      <c r="B75" s="174">
        <v>78.20032711633905</v>
      </c>
      <c r="C75" s="174">
        <v>77.34869887279169</v>
      </c>
      <c r="D75" s="174">
        <v>68.71821625013754</v>
      </c>
      <c r="E75" s="174">
        <v>89.43325619644014</v>
      </c>
      <c r="F75" s="174">
        <v>88.73792779961289</v>
      </c>
      <c r="G75" s="175">
        <v>75.58885217871773</v>
      </c>
      <c r="H75" s="175">
        <v>87.5116568619131</v>
      </c>
    </row>
    <row r="76" spans="1:8" ht="11.25">
      <c r="A76" s="173">
        <v>176</v>
      </c>
      <c r="B76" s="174">
        <v>79.90889772925142</v>
      </c>
      <c r="C76" s="174">
        <v>78.48752980994806</v>
      </c>
      <c r="D76" s="174">
        <v>71.52281933889961</v>
      </c>
      <c r="E76" s="174">
        <v>90.74533657517834</v>
      </c>
      <c r="F76" s="174">
        <v>90.94566961292949</v>
      </c>
      <c r="G76" s="175">
        <v>77.51994969619733</v>
      </c>
      <c r="H76" s="175">
        <v>89.2415684029764</v>
      </c>
    </row>
    <row r="77" spans="1:8" ht="11.25">
      <c r="A77" s="173">
        <v>177</v>
      </c>
      <c r="B77" s="174">
        <v>81.21905209021728</v>
      </c>
      <c r="C77" s="174">
        <v>79.16321303256832</v>
      </c>
      <c r="D77" s="174">
        <v>73.64733246416897</v>
      </c>
      <c r="E77" s="174">
        <v>92.22431839555067</v>
      </c>
      <c r="F77" s="174">
        <v>92.0960946651817</v>
      </c>
      <c r="G77" s="175">
        <v>78.97037314551307</v>
      </c>
      <c r="H77" s="175">
        <v>90.561006648947</v>
      </c>
    </row>
    <row r="78" spans="1:8" ht="11.25">
      <c r="A78" s="173">
        <v>178</v>
      </c>
      <c r="B78" s="174">
        <v>82.53502878747501</v>
      </c>
      <c r="C78" s="174">
        <v>81.03361028442016</v>
      </c>
      <c r="D78" s="174">
        <v>75.47585353991718</v>
      </c>
      <c r="E78" s="174">
        <v>92.22431839555067</v>
      </c>
      <c r="F78" s="174">
        <v>92.57366317205552</v>
      </c>
      <c r="G78" s="175">
        <v>80.48787028439476</v>
      </c>
      <c r="H78" s="175">
        <v>90.91604156221618</v>
      </c>
    </row>
    <row r="79" spans="1:8" ht="11.25">
      <c r="A79" s="173">
        <v>179</v>
      </c>
      <c r="B79" s="174">
        <v>84.0972118486798</v>
      </c>
      <c r="C79" s="174">
        <v>82.56554042393661</v>
      </c>
      <c r="D79" s="174">
        <v>77.42786899213121</v>
      </c>
      <c r="E79" s="174">
        <v>92.55485703253187</v>
      </c>
      <c r="F79" s="174">
        <v>93.03379760825129</v>
      </c>
      <c r="G79" s="175">
        <v>82.1496684702381</v>
      </c>
      <c r="H79" s="175">
        <v>91.34396568449174</v>
      </c>
    </row>
    <row r="80" spans="1:8" ht="11.25">
      <c r="A80" s="173">
        <v>180</v>
      </c>
      <c r="B80" s="174">
        <v>85.41197875087178</v>
      </c>
      <c r="C80" s="174">
        <v>84.43310678624734</v>
      </c>
      <c r="D80" s="174">
        <v>79.50572630548103</v>
      </c>
      <c r="E80" s="174">
        <v>92.97175140984987</v>
      </c>
      <c r="F80" s="174">
        <v>93.46939843942558</v>
      </c>
      <c r="G80" s="175">
        <v>83.73209469622347</v>
      </c>
      <c r="H80" s="175">
        <v>91.95906821330139</v>
      </c>
    </row>
    <row r="81" spans="1:8" ht="11.25">
      <c r="A81" s="173">
        <v>181</v>
      </c>
      <c r="B81" s="174">
        <v>86.35905293239199</v>
      </c>
      <c r="C81" s="174">
        <v>84.93957031266295</v>
      </c>
      <c r="D81" s="174">
        <v>80.89124970676666</v>
      </c>
      <c r="E81" s="174">
        <v>94.07334688755232</v>
      </c>
      <c r="F81" s="174">
        <v>94.30497487716066</v>
      </c>
      <c r="G81" s="175">
        <v>84.74293382899997</v>
      </c>
      <c r="H81" s="175">
        <v>93.04171300585601</v>
      </c>
    </row>
    <row r="82" spans="1:8" ht="11.25">
      <c r="A82" s="173">
        <v>182</v>
      </c>
      <c r="B82" s="174">
        <v>87.61162125873261</v>
      </c>
      <c r="C82" s="174">
        <v>86.97120749736573</v>
      </c>
      <c r="D82" s="174">
        <v>82.04490247297419</v>
      </c>
      <c r="E82" s="174">
        <v>94.43307801919258</v>
      </c>
      <c r="F82" s="174">
        <v>95.77822338452313</v>
      </c>
      <c r="G82" s="175">
        <v>86.06181256521651</v>
      </c>
      <c r="H82" s="175">
        <v>93.81635494258268</v>
      </c>
    </row>
    <row r="83" spans="1:8" ht="11.25">
      <c r="A83" s="173">
        <v>183</v>
      </c>
      <c r="B83" s="174">
        <v>88.93880721584749</v>
      </c>
      <c r="C83" s="174">
        <v>87.88311080756586</v>
      </c>
      <c r="D83" s="174">
        <v>83.55623904865496</v>
      </c>
      <c r="E83" s="174">
        <v>94.50045648377443</v>
      </c>
      <c r="F83" s="174">
        <v>96.14583641878332</v>
      </c>
      <c r="G83" s="175">
        <v>87.38844580639993</v>
      </c>
      <c r="H83" s="175">
        <v>93.97605265801538</v>
      </c>
    </row>
    <row r="84" spans="1:8" ht="11.25">
      <c r="A84" s="173">
        <v>184</v>
      </c>
      <c r="B84" s="174">
        <v>89.89472330924595</v>
      </c>
      <c r="C84" s="174">
        <v>89.60963035417824</v>
      </c>
      <c r="D84" s="174">
        <v>84.75422304128736</v>
      </c>
      <c r="E84" s="174">
        <v>94.85365088600959</v>
      </c>
      <c r="F84" s="174">
        <v>96.61998884859756</v>
      </c>
      <c r="G84" s="175">
        <v>88.49994162679748</v>
      </c>
      <c r="H84" s="175">
        <v>94.50703099172021</v>
      </c>
    </row>
    <row r="85" spans="1:8" ht="11.25">
      <c r="A85" s="173">
        <v>185</v>
      </c>
      <c r="B85" s="174">
        <v>90.64360546521125</v>
      </c>
      <c r="C85" s="174">
        <v>91.16286305637453</v>
      </c>
      <c r="D85" s="174">
        <v>86.26892485407375</v>
      </c>
      <c r="E85" s="174">
        <v>95.3823182667959</v>
      </c>
      <c r="F85" s="174">
        <v>96.94133185193279</v>
      </c>
      <c r="G85" s="175">
        <v>89.54707206195215</v>
      </c>
      <c r="H85" s="175">
        <v>95.01771338434861</v>
      </c>
    </row>
    <row r="86" spans="1:8" ht="11.25">
      <c r="A86" s="173">
        <v>186</v>
      </c>
      <c r="B86" s="174">
        <v>91.69380155873756</v>
      </c>
      <c r="C86" s="174">
        <v>91.94902429867595</v>
      </c>
      <c r="D86" s="174">
        <v>87.94126321397714</v>
      </c>
      <c r="E86" s="174">
        <v>95.83712056359545</v>
      </c>
      <c r="F86" s="174">
        <v>96.94133185193279</v>
      </c>
      <c r="G86" s="175">
        <v>90.73062997999615</v>
      </c>
      <c r="H86" s="175">
        <v>95.30233722692205</v>
      </c>
    </row>
    <row r="87" spans="1:8" ht="11.25">
      <c r="A87" s="173">
        <v>187</v>
      </c>
      <c r="B87" s="174">
        <v>92.58993467316115</v>
      </c>
      <c r="C87" s="174">
        <v>92.66858399436158</v>
      </c>
      <c r="D87" s="174">
        <v>88.8202514865587</v>
      </c>
      <c r="E87" s="174">
        <v>95.89221507586858</v>
      </c>
      <c r="F87" s="174">
        <v>97.3954328404275</v>
      </c>
      <c r="G87" s="175">
        <v>91.60125967016158</v>
      </c>
      <c r="H87" s="175">
        <v>95.48199881633668</v>
      </c>
    </row>
    <row r="88" spans="1:8" ht="11.25">
      <c r="A88" s="173">
        <v>188</v>
      </c>
      <c r="B88" s="174">
        <v>93.19802661444729</v>
      </c>
      <c r="C88" s="174">
        <v>92.9286201504747</v>
      </c>
      <c r="D88" s="174">
        <v>90.16436296420889</v>
      </c>
      <c r="E88" s="174">
        <v>96.53924475589635</v>
      </c>
      <c r="F88" s="174">
        <v>98.15386710013048</v>
      </c>
      <c r="G88" s="175">
        <v>92.36288640394474</v>
      </c>
      <c r="H88" s="175">
        <v>96.25709654231756</v>
      </c>
    </row>
    <row r="89" spans="1:8" ht="11.25">
      <c r="A89" s="173">
        <v>189</v>
      </c>
      <c r="B89" s="174">
        <v>93.6790265963876</v>
      </c>
      <c r="C89" s="174">
        <v>93.18654106382851</v>
      </c>
      <c r="D89" s="174">
        <v>91.28489172086401</v>
      </c>
      <c r="E89" s="174">
        <v>96.93591097482097</v>
      </c>
      <c r="F89" s="174">
        <v>99.14745094923006</v>
      </c>
      <c r="G89" s="175">
        <v>92.98671387618195</v>
      </c>
      <c r="H89" s="175">
        <v>96.94280505327237</v>
      </c>
    </row>
    <row r="90" spans="1:8" ht="11.25">
      <c r="A90" s="173">
        <v>190</v>
      </c>
      <c r="B90" s="174">
        <v>94.12144922130219</v>
      </c>
      <c r="C90" s="174">
        <v>94.08583763616083</v>
      </c>
      <c r="D90" s="174">
        <v>91.87139647414294</v>
      </c>
      <c r="E90" s="174">
        <v>96.93591097482097</v>
      </c>
      <c r="F90" s="174">
        <v>99.14745094923006</v>
      </c>
      <c r="G90" s="175">
        <v>93.52152599902753</v>
      </c>
      <c r="H90" s="175">
        <v>96.97805547877745</v>
      </c>
    </row>
    <row r="91" spans="1:8" ht="11.25">
      <c r="A91" s="173">
        <v>191</v>
      </c>
      <c r="B91" s="174">
        <v>94.68791526667519</v>
      </c>
      <c r="C91" s="174">
        <v>94.89345467639359</v>
      </c>
      <c r="D91" s="174">
        <v>92.75629743851323</v>
      </c>
      <c r="E91" s="174">
        <v>96.93591097482097</v>
      </c>
      <c r="F91" s="174">
        <v>99.14745094923006</v>
      </c>
      <c r="G91" s="175">
        <v>94.20092839137112</v>
      </c>
      <c r="H91" s="175">
        <v>97.09711027900677</v>
      </c>
    </row>
    <row r="92" spans="1:8" ht="11.25">
      <c r="A92" s="173">
        <v>192</v>
      </c>
      <c r="B92" s="174">
        <v>95.0822800468155</v>
      </c>
      <c r="C92" s="174">
        <v>95.26221610317982</v>
      </c>
      <c r="D92" s="174">
        <v>93.11632289562105</v>
      </c>
      <c r="E92" s="174">
        <v>97.20818441702293</v>
      </c>
      <c r="F92" s="174">
        <v>99.47112953540974</v>
      </c>
      <c r="G92" s="175">
        <v>94.58316207377291</v>
      </c>
      <c r="H92" s="175">
        <v>97.7353972984866</v>
      </c>
    </row>
    <row r="93" spans="1:8" ht="11.25">
      <c r="A93" s="173">
        <v>193</v>
      </c>
      <c r="B93" s="174">
        <v>95.42002595254465</v>
      </c>
      <c r="C93" s="174">
        <v>95.38910373732057</v>
      </c>
      <c r="D93" s="174">
        <v>93.5373360909784</v>
      </c>
      <c r="E93" s="174">
        <v>97.20818441702293</v>
      </c>
      <c r="F93" s="174">
        <v>99.47112953540974</v>
      </c>
      <c r="G93" s="175">
        <v>94.9179177784017</v>
      </c>
      <c r="H93" s="175">
        <v>97.81698835319808</v>
      </c>
    </row>
    <row r="94" spans="1:8" ht="11.25">
      <c r="A94" s="173">
        <v>194</v>
      </c>
      <c r="B94" s="174">
        <v>95.94472967274422</v>
      </c>
      <c r="C94" s="174">
        <v>95.52156662436344</v>
      </c>
      <c r="D94" s="174">
        <v>94.49518272452195</v>
      </c>
      <c r="E94" s="174">
        <v>97.41510303660203</v>
      </c>
      <c r="F94" s="174">
        <v>99.78340220782754</v>
      </c>
      <c r="G94" s="175">
        <v>95.51072451823178</v>
      </c>
      <c r="H94" s="175">
        <v>98.08254579083155</v>
      </c>
    </row>
    <row r="95" spans="1:8" ht="11.25">
      <c r="A95" s="173">
        <v>195</v>
      </c>
      <c r="B95" s="174">
        <v>96.44312135827171</v>
      </c>
      <c r="C95" s="174">
        <v>96.05597045519204</v>
      </c>
      <c r="D95" s="174">
        <v>95.09802471608374</v>
      </c>
      <c r="E95" s="174">
        <v>97.69072919284315</v>
      </c>
      <c r="F95" s="174">
        <v>99.78340220782754</v>
      </c>
      <c r="G95" s="175">
        <v>96.04104481070422</v>
      </c>
      <c r="H95" s="175">
        <v>98.25503783024108</v>
      </c>
    </row>
    <row r="96" spans="1:8" ht="11.25">
      <c r="A96" s="173">
        <v>196</v>
      </c>
      <c r="B96" s="174">
        <v>96.66908715421546</v>
      </c>
      <c r="C96" s="174">
        <v>96.30737300877661</v>
      </c>
      <c r="D96" s="174">
        <v>95.75830436073765</v>
      </c>
      <c r="E96" s="174">
        <v>98.08581579242089</v>
      </c>
      <c r="F96" s="174">
        <v>99.89030331427274</v>
      </c>
      <c r="G96" s="175">
        <v>96.38501404824588</v>
      </c>
      <c r="H96" s="175">
        <v>98.53646823641867</v>
      </c>
    </row>
    <row r="97" spans="1:8" ht="11.25">
      <c r="A97" s="173">
        <v>197</v>
      </c>
      <c r="B97" s="174">
        <v>96.89171134329028</v>
      </c>
      <c r="C97" s="174">
        <v>96.58234177278888</v>
      </c>
      <c r="D97" s="174">
        <v>95.99039353593874</v>
      </c>
      <c r="E97" s="174">
        <v>98.08581579242089</v>
      </c>
      <c r="F97" s="174">
        <v>99.89030331427274</v>
      </c>
      <c r="G97" s="175">
        <v>96.61635888182178</v>
      </c>
      <c r="H97" s="175">
        <v>98.53646823641867</v>
      </c>
    </row>
    <row r="98" spans="1:8" ht="11.25">
      <c r="A98" s="173">
        <v>198</v>
      </c>
      <c r="B98" s="174">
        <v>97.14365787765709</v>
      </c>
      <c r="C98" s="174">
        <v>96.8580786848686</v>
      </c>
      <c r="D98" s="174">
        <v>96.17544310742913</v>
      </c>
      <c r="E98" s="174">
        <v>98.08581579242089</v>
      </c>
      <c r="F98" s="174">
        <v>99.89030331427274</v>
      </c>
      <c r="G98" s="175">
        <v>96.8534192410829</v>
      </c>
      <c r="H98" s="175">
        <v>98.53646823641867</v>
      </c>
    </row>
    <row r="99" spans="1:8" ht="11.25">
      <c r="A99" s="173">
        <v>199</v>
      </c>
      <c r="B99" s="174">
        <v>97.34911671802557</v>
      </c>
      <c r="C99" s="174">
        <v>96.99832531874333</v>
      </c>
      <c r="D99" s="174">
        <v>96.41942762312529</v>
      </c>
      <c r="E99" s="174">
        <v>98.296971034064</v>
      </c>
      <c r="F99" s="174">
        <v>99.89030331427274</v>
      </c>
      <c r="G99" s="175">
        <v>97.06133506840555</v>
      </c>
      <c r="H99" s="175">
        <v>98.6686131632999</v>
      </c>
    </row>
    <row r="100" spans="1:8" ht="11.25">
      <c r="A100" s="173">
        <v>200</v>
      </c>
      <c r="B100" s="174">
        <v>97.56420782263562</v>
      </c>
      <c r="C100" s="174">
        <v>97.13812368868167</v>
      </c>
      <c r="D100" s="174">
        <v>96.7969236877864</v>
      </c>
      <c r="E100" s="174">
        <v>98.50303796121831</v>
      </c>
      <c r="F100" s="174">
        <v>99.89030331427274</v>
      </c>
      <c r="G100" s="175">
        <v>97.31048299948854</v>
      </c>
      <c r="H100" s="175">
        <v>98.79757372714641</v>
      </c>
    </row>
    <row r="101" spans="1:8" ht="11.25">
      <c r="A101" s="173">
        <v>201</v>
      </c>
      <c r="B101" s="174">
        <v>97.64426493914661</v>
      </c>
      <c r="C101" s="174">
        <v>97.28203543998802</v>
      </c>
      <c r="D101" s="174">
        <v>97.28351655629818</v>
      </c>
      <c r="E101" s="174">
        <v>98.69376534982008</v>
      </c>
      <c r="F101" s="174">
        <v>99.89030331427274</v>
      </c>
      <c r="G101" s="173"/>
      <c r="H101" s="173"/>
    </row>
    <row r="102" spans="1:8" ht="11.25">
      <c r="A102" s="173">
        <v>202</v>
      </c>
      <c r="B102" s="174">
        <v>97.71711370295311</v>
      </c>
      <c r="C102" s="174">
        <v>97.4243557859535</v>
      </c>
      <c r="D102" s="174">
        <v>97.5314669683787</v>
      </c>
      <c r="E102" s="174">
        <v>98.69376534982008</v>
      </c>
      <c r="F102" s="174">
        <v>99.89030331427274</v>
      </c>
      <c r="G102" s="173"/>
      <c r="H102" s="173"/>
    </row>
    <row r="103" spans="1:8" ht="11.25">
      <c r="A103" s="173">
        <v>203</v>
      </c>
      <c r="B103" s="174">
        <v>97.97711615521646</v>
      </c>
      <c r="C103" s="174">
        <v>97.69876936132016</v>
      </c>
      <c r="D103" s="174">
        <v>97.7740514531892</v>
      </c>
      <c r="E103" s="174">
        <v>98.69376534982008</v>
      </c>
      <c r="F103" s="174">
        <v>100.00000000000004</v>
      </c>
      <c r="G103" s="173"/>
      <c r="H103" s="173"/>
    </row>
    <row r="104" spans="1:8" ht="11.25">
      <c r="A104" s="173">
        <v>204</v>
      </c>
      <c r="B104" s="174">
        <v>98.16140426127042</v>
      </c>
      <c r="C104" s="174">
        <v>97.69876936132016</v>
      </c>
      <c r="D104" s="174">
        <v>97.82782374434443</v>
      </c>
      <c r="E104" s="174">
        <v>98.69376534982008</v>
      </c>
      <c r="F104" s="174">
        <v>100.00000000000004</v>
      </c>
      <c r="G104" s="173"/>
      <c r="H104" s="173"/>
    </row>
    <row r="105" spans="1:8" ht="11.25">
      <c r="A105" s="173">
        <v>205</v>
      </c>
      <c r="B105" s="174">
        <v>98.18532064589785</v>
      </c>
      <c r="C105" s="174">
        <v>97.83176097810754</v>
      </c>
      <c r="D105" s="174">
        <v>98.01914883256784</v>
      </c>
      <c r="E105" s="174">
        <v>99.06285029507758</v>
      </c>
      <c r="F105" s="174">
        <v>100.00000000000004</v>
      </c>
      <c r="G105" s="173"/>
      <c r="H105" s="173"/>
    </row>
    <row r="106" spans="1:8" ht="11.25">
      <c r="A106" s="173">
        <v>206</v>
      </c>
      <c r="B106" s="174">
        <v>98.23972219241332</v>
      </c>
      <c r="C106" s="174">
        <v>97.9719269582237</v>
      </c>
      <c r="D106" s="174">
        <v>98.0834598985404</v>
      </c>
      <c r="E106" s="174">
        <v>99.42625069041834</v>
      </c>
      <c r="F106" s="174">
        <v>100.00000000000004</v>
      </c>
      <c r="G106" s="173"/>
      <c r="H106" s="173"/>
    </row>
    <row r="107" spans="1:8" ht="11.25">
      <c r="A107" s="173">
        <v>207</v>
      </c>
      <c r="B107" s="174">
        <v>98.34633066702777</v>
      </c>
      <c r="C107" s="174">
        <v>98.26190682511438</v>
      </c>
      <c r="D107" s="174">
        <v>98.32554830899264</v>
      </c>
      <c r="E107" s="174">
        <v>99.64909952528087</v>
      </c>
      <c r="F107" s="174">
        <v>100.00000000000004</v>
      </c>
      <c r="G107" s="173"/>
      <c r="H107" s="173"/>
    </row>
    <row r="108" spans="1:8" ht="11.25">
      <c r="A108" s="173">
        <v>208</v>
      </c>
      <c r="B108" s="174">
        <v>98.37123511666971</v>
      </c>
      <c r="C108" s="174">
        <v>98.3977640270836</v>
      </c>
      <c r="D108" s="174">
        <v>98.38653087158528</v>
      </c>
      <c r="E108" s="174">
        <v>99.64909952528087</v>
      </c>
      <c r="F108" s="174">
        <v>100.00000000000004</v>
      </c>
      <c r="G108" s="173"/>
      <c r="H108" s="173"/>
    </row>
    <row r="109" spans="1:8" ht="11.25">
      <c r="A109" s="173">
        <v>209</v>
      </c>
      <c r="B109" s="174">
        <v>98.49684978501604</v>
      </c>
      <c r="C109" s="174">
        <v>98.6659148084014</v>
      </c>
      <c r="D109" s="174">
        <v>98.49745842699427</v>
      </c>
      <c r="E109" s="174">
        <v>99.64909952528087</v>
      </c>
      <c r="F109" s="174">
        <v>100.00000000000004</v>
      </c>
      <c r="G109" s="173"/>
      <c r="H109" s="173"/>
    </row>
    <row r="110" spans="1:8" ht="11.25">
      <c r="A110" s="173">
        <v>210</v>
      </c>
      <c r="B110" s="174">
        <v>98.6590685242592</v>
      </c>
      <c r="C110" s="174">
        <v>98.79548825806863</v>
      </c>
      <c r="D110" s="174">
        <v>98.49745842699427</v>
      </c>
      <c r="E110" s="174">
        <v>99.64909952528087</v>
      </c>
      <c r="F110" s="174">
        <v>100.00000000000004</v>
      </c>
      <c r="G110" s="173"/>
      <c r="H110" s="173"/>
    </row>
    <row r="111" spans="1:8" ht="11.25">
      <c r="A111" s="173">
        <v>211</v>
      </c>
      <c r="B111" s="174">
        <v>98.73465529386104</v>
      </c>
      <c r="C111" s="174">
        <v>98.79548825806863</v>
      </c>
      <c r="D111" s="174">
        <v>98.60528251222199</v>
      </c>
      <c r="E111" s="174">
        <v>99.64909952528087</v>
      </c>
      <c r="F111" s="174">
        <v>100.00000000000004</v>
      </c>
      <c r="G111" s="173"/>
      <c r="H111" s="173"/>
    </row>
    <row r="112" spans="1:8" ht="11.25">
      <c r="A112" s="173">
        <v>212</v>
      </c>
      <c r="B112" s="174">
        <v>98.81758004957577</v>
      </c>
      <c r="C112" s="174">
        <v>98.79548825806863</v>
      </c>
      <c r="D112" s="174">
        <v>98.66131565282897</v>
      </c>
      <c r="E112" s="174">
        <v>99.64909952528087</v>
      </c>
      <c r="F112" s="174">
        <v>100.00000000000004</v>
      </c>
      <c r="G112" s="173"/>
      <c r="H112" s="173"/>
    </row>
    <row r="113" spans="1:8" ht="11.25">
      <c r="A113" s="173">
        <v>213</v>
      </c>
      <c r="B113" s="174">
        <v>98.8766420379576</v>
      </c>
      <c r="C113" s="174">
        <v>98.79548825806863</v>
      </c>
      <c r="D113" s="174">
        <v>98.77878323518843</v>
      </c>
      <c r="E113" s="174">
        <v>99.64909952528087</v>
      </c>
      <c r="F113" s="174">
        <v>100.00000000000004</v>
      </c>
      <c r="G113" s="173"/>
      <c r="H113" s="173"/>
    </row>
    <row r="114" spans="1:8" ht="11.25">
      <c r="A114" s="173">
        <v>214</v>
      </c>
      <c r="B114" s="174">
        <v>98.92953495796694</v>
      </c>
      <c r="C114" s="174">
        <v>98.93398782845038</v>
      </c>
      <c r="D114" s="174">
        <v>98.77878323518843</v>
      </c>
      <c r="E114" s="174">
        <v>99.64909952528087</v>
      </c>
      <c r="F114" s="174">
        <v>100.00000000000004</v>
      </c>
      <c r="G114" s="173"/>
      <c r="H114" s="173"/>
    </row>
    <row r="115" spans="1:8" ht="11.25">
      <c r="A115" s="173">
        <v>215</v>
      </c>
      <c r="B115" s="174">
        <v>98.9537560050604</v>
      </c>
      <c r="C115" s="174">
        <v>98.93398782845038</v>
      </c>
      <c r="D115" s="174">
        <v>98.77878323518843</v>
      </c>
      <c r="E115" s="174">
        <v>99.64909952528087</v>
      </c>
      <c r="F115" s="174">
        <v>100.00000000000004</v>
      </c>
      <c r="G115" s="173"/>
      <c r="H115" s="173"/>
    </row>
    <row r="116" spans="1:8" ht="11.25">
      <c r="A116" s="173">
        <v>216</v>
      </c>
      <c r="B116" s="174">
        <v>99.00508830650547</v>
      </c>
      <c r="C116" s="174">
        <v>98.93398782845038</v>
      </c>
      <c r="D116" s="174">
        <v>98.77878323518843</v>
      </c>
      <c r="E116" s="174">
        <v>99.64909952528087</v>
      </c>
      <c r="F116" s="174">
        <v>100.00000000000004</v>
      </c>
      <c r="G116" s="173"/>
      <c r="H116" s="173"/>
    </row>
    <row r="117" spans="1:8" ht="11.25">
      <c r="A117" s="173">
        <v>217</v>
      </c>
      <c r="B117" s="174">
        <v>99.13565022026224</v>
      </c>
      <c r="C117" s="174">
        <v>99.19886714115631</v>
      </c>
      <c r="D117" s="174">
        <v>98.90377379331474</v>
      </c>
      <c r="E117" s="174">
        <v>99.64909952528087</v>
      </c>
      <c r="F117" s="174">
        <v>100.00000000000004</v>
      </c>
      <c r="G117" s="173"/>
      <c r="H117" s="173"/>
    </row>
    <row r="118" spans="1:8" ht="11.25">
      <c r="A118" s="173">
        <v>218</v>
      </c>
      <c r="B118" s="174">
        <v>99.26541912769046</v>
      </c>
      <c r="C118" s="174">
        <v>99.19886714115631</v>
      </c>
      <c r="D118" s="174">
        <v>98.90377379331474</v>
      </c>
      <c r="E118" s="174">
        <v>99.64909952528087</v>
      </c>
      <c r="F118" s="174">
        <v>100.00000000000004</v>
      </c>
      <c r="G118" s="173"/>
      <c r="H118" s="173"/>
    </row>
    <row r="119" spans="1:8" ht="11.25">
      <c r="A119" s="173">
        <v>219</v>
      </c>
      <c r="B119" s="174">
        <v>99.31721157909807</v>
      </c>
      <c r="C119" s="174">
        <v>99.34020484954586</v>
      </c>
      <c r="D119" s="174">
        <v>98.90377379331474</v>
      </c>
      <c r="E119" s="174">
        <v>99.64909952528087</v>
      </c>
      <c r="F119" s="174">
        <v>100.00000000000004</v>
      </c>
      <c r="G119" s="173"/>
      <c r="H119" s="173"/>
    </row>
    <row r="120" spans="1:8" ht="11.25">
      <c r="A120" s="173">
        <v>220</v>
      </c>
      <c r="B120" s="174">
        <v>99.34484670085817</v>
      </c>
      <c r="C120" s="174">
        <v>99.34020484954586</v>
      </c>
      <c r="D120" s="174">
        <v>98.96435939282291</v>
      </c>
      <c r="E120" s="174">
        <v>99.64909952528087</v>
      </c>
      <c r="F120" s="174">
        <v>100.00000000000004</v>
      </c>
      <c r="G120" s="173"/>
      <c r="H120" s="173"/>
    </row>
    <row r="121" spans="1:8" ht="11.25">
      <c r="A121" s="173">
        <v>221</v>
      </c>
      <c r="B121" s="174">
        <v>99.4458752520506</v>
      </c>
      <c r="C121" s="174">
        <v>99.34020484954586</v>
      </c>
      <c r="D121" s="174">
        <v>99.01962387248331</v>
      </c>
      <c r="E121" s="174">
        <v>99.64909952528087</v>
      </c>
      <c r="F121" s="174">
        <v>100.00000000000004</v>
      </c>
      <c r="G121" s="173"/>
      <c r="H121" s="173"/>
    </row>
    <row r="122" spans="1:8" ht="11.25">
      <c r="A122" s="173">
        <v>222</v>
      </c>
      <c r="B122" s="174">
        <v>99.50062415000978</v>
      </c>
      <c r="C122" s="174">
        <v>99.34020484954586</v>
      </c>
      <c r="D122" s="174">
        <v>99.01962387248331</v>
      </c>
      <c r="E122" s="174">
        <v>99.64909952528087</v>
      </c>
      <c r="F122" s="174">
        <v>100.00000000000004</v>
      </c>
      <c r="G122" s="173"/>
      <c r="H122" s="173"/>
    </row>
    <row r="123" spans="1:8" ht="11.25">
      <c r="A123" s="173">
        <v>223</v>
      </c>
      <c r="B123" s="174">
        <v>99.50062415000978</v>
      </c>
      <c r="C123" s="174">
        <v>99.47341954336953</v>
      </c>
      <c r="D123" s="174">
        <v>99.01962387248331</v>
      </c>
      <c r="E123" s="174">
        <v>99.64909952528087</v>
      </c>
      <c r="F123" s="174">
        <v>100.00000000000004</v>
      </c>
      <c r="G123" s="173"/>
      <c r="H123" s="173"/>
    </row>
    <row r="124" spans="1:8" ht="11.25">
      <c r="A124" s="173">
        <v>224</v>
      </c>
      <c r="B124" s="174">
        <v>99.57939563130928</v>
      </c>
      <c r="C124" s="174">
        <v>99.47341954336953</v>
      </c>
      <c r="D124" s="174">
        <v>99.01962387248331</v>
      </c>
      <c r="E124" s="174">
        <v>99.88159255991336</v>
      </c>
      <c r="F124" s="174">
        <v>100.00000000000004</v>
      </c>
      <c r="G124" s="173"/>
      <c r="H124" s="173"/>
    </row>
    <row r="125" spans="1:8" ht="11.25">
      <c r="A125" s="173">
        <v>225</v>
      </c>
      <c r="B125" s="174">
        <v>99.60675178604829</v>
      </c>
      <c r="C125" s="174">
        <v>99.47341954336953</v>
      </c>
      <c r="D125" s="174">
        <v>99.13703115452437</v>
      </c>
      <c r="E125" s="174">
        <v>99.88159255991336</v>
      </c>
      <c r="F125" s="174">
        <v>100.00000000000004</v>
      </c>
      <c r="G125" s="173"/>
      <c r="H125" s="173"/>
    </row>
    <row r="126" spans="1:8" ht="11.25">
      <c r="A126" s="173">
        <v>226</v>
      </c>
      <c r="B126" s="174">
        <v>99.63596439979881</v>
      </c>
      <c r="C126" s="174">
        <v>99.47341954336953</v>
      </c>
      <c r="D126" s="174">
        <v>99.19965755187926</v>
      </c>
      <c r="E126" s="174">
        <v>99.88159255991336</v>
      </c>
      <c r="F126" s="174">
        <v>100.00000000000004</v>
      </c>
      <c r="G126" s="173"/>
      <c r="H126" s="173"/>
    </row>
    <row r="127" spans="1:8" ht="11.25">
      <c r="A127" s="173">
        <v>227</v>
      </c>
      <c r="B127" s="174">
        <v>99.66431681110187</v>
      </c>
      <c r="C127" s="174">
        <v>99.60274658842722</v>
      </c>
      <c r="D127" s="174">
        <v>99.25672134252711</v>
      </c>
      <c r="E127" s="174">
        <v>99.88159255991336</v>
      </c>
      <c r="F127" s="174">
        <v>100.00000000000004</v>
      </c>
      <c r="G127" s="173"/>
      <c r="H127" s="173"/>
    </row>
    <row r="128" spans="1:8" ht="11.25">
      <c r="A128" s="173">
        <v>228</v>
      </c>
      <c r="B128" s="174">
        <v>99.66431681110187</v>
      </c>
      <c r="C128" s="174">
        <v>99.60274658842722</v>
      </c>
      <c r="D128" s="174">
        <v>99.25672134252711</v>
      </c>
      <c r="E128" s="174">
        <v>99.88159255991336</v>
      </c>
      <c r="F128" s="174">
        <v>100.00000000000004</v>
      </c>
      <c r="G128" s="173"/>
      <c r="H128" s="173"/>
    </row>
    <row r="129" spans="1:8" ht="11.25">
      <c r="A129" s="173">
        <v>229</v>
      </c>
      <c r="B129" s="174">
        <v>99.66431681110187</v>
      </c>
      <c r="C129" s="174">
        <v>99.60274658842722</v>
      </c>
      <c r="D129" s="174">
        <v>99.32103436117174</v>
      </c>
      <c r="E129" s="174">
        <v>99.88159255991336</v>
      </c>
      <c r="F129" s="174">
        <v>100.00000000000004</v>
      </c>
      <c r="G129" s="173"/>
      <c r="H129" s="173"/>
    </row>
    <row r="130" spans="1:8" ht="11.25">
      <c r="A130" s="173">
        <v>230</v>
      </c>
      <c r="B130" s="174">
        <v>99.71746169226924</v>
      </c>
      <c r="C130" s="174">
        <v>99.60274658842722</v>
      </c>
      <c r="D130" s="174">
        <v>99.44633684898254</v>
      </c>
      <c r="E130" s="174">
        <v>99.88159255991336</v>
      </c>
      <c r="F130" s="174">
        <v>100.00000000000004</v>
      </c>
      <c r="G130" s="173"/>
      <c r="H130" s="173"/>
    </row>
    <row r="131" spans="1:8" ht="11.25">
      <c r="A131" s="173">
        <v>231</v>
      </c>
      <c r="B131" s="174">
        <v>99.74478972952478</v>
      </c>
      <c r="C131" s="174">
        <v>99.60274658842722</v>
      </c>
      <c r="D131" s="174">
        <v>99.44633684898254</v>
      </c>
      <c r="E131" s="174">
        <v>99.88159255991336</v>
      </c>
      <c r="F131" s="174">
        <v>100.00000000000004</v>
      </c>
      <c r="G131" s="173"/>
      <c r="H131" s="173"/>
    </row>
    <row r="132" spans="1:8" ht="11.25">
      <c r="A132" s="173">
        <v>232</v>
      </c>
      <c r="B132" s="174">
        <v>99.74478972952478</v>
      </c>
      <c r="C132" s="174">
        <v>99.60274658842722</v>
      </c>
      <c r="D132" s="174">
        <v>99.44633684898254</v>
      </c>
      <c r="E132" s="174">
        <v>99.88159255991336</v>
      </c>
      <c r="F132" s="174">
        <v>100.00000000000004</v>
      </c>
      <c r="G132" s="173"/>
      <c r="H132" s="173"/>
    </row>
    <row r="133" spans="1:8" ht="11.25">
      <c r="A133" s="173">
        <v>233</v>
      </c>
      <c r="B133" s="174">
        <v>99.76861227352178</v>
      </c>
      <c r="C133" s="174">
        <v>99.60274658842722</v>
      </c>
      <c r="D133" s="174">
        <v>99.44633684898254</v>
      </c>
      <c r="E133" s="174">
        <v>99.88159255991336</v>
      </c>
      <c r="F133" s="174">
        <v>100.00000000000004</v>
      </c>
      <c r="G133" s="173"/>
      <c r="H133" s="173"/>
    </row>
    <row r="134" spans="1:8" ht="11.25">
      <c r="A134" s="173">
        <v>234</v>
      </c>
      <c r="B134" s="174">
        <v>99.76861227352178</v>
      </c>
      <c r="C134" s="174">
        <v>99.72733226593864</v>
      </c>
      <c r="D134" s="174">
        <v>99.44633684898254</v>
      </c>
      <c r="E134" s="174">
        <v>99.88159255991336</v>
      </c>
      <c r="F134" s="174">
        <v>100.00000000000004</v>
      </c>
      <c r="G134" s="173"/>
      <c r="H134" s="173"/>
    </row>
    <row r="135" spans="1:8" ht="11.25">
      <c r="A135" s="173">
        <v>235</v>
      </c>
      <c r="B135" s="174">
        <v>99.76861227352178</v>
      </c>
      <c r="C135" s="174">
        <v>99.72733226593864</v>
      </c>
      <c r="D135" s="174">
        <v>99.5081700293764</v>
      </c>
      <c r="E135" s="174">
        <v>99.88159255991336</v>
      </c>
      <c r="F135" s="174">
        <v>100.00000000000004</v>
      </c>
      <c r="G135" s="173"/>
      <c r="H135" s="173"/>
    </row>
    <row r="137" ht="11.25">
      <c r="A137" s="160" t="s">
        <v>177</v>
      </c>
    </row>
    <row r="138" ht="11.25">
      <c r="A138" s="169" t="s">
        <v>179</v>
      </c>
    </row>
    <row r="139" ht="11.25">
      <c r="A139" s="169" t="s">
        <v>180</v>
      </c>
    </row>
    <row r="140" ht="11.25">
      <c r="A140" s="160" t="s">
        <v>178</v>
      </c>
    </row>
  </sheetData>
  <sheetProtection/>
  <mergeCells count="3">
    <mergeCell ref="K33:U33"/>
    <mergeCell ref="K28:U28"/>
    <mergeCell ref="K3:U3"/>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2:J38"/>
  <sheetViews>
    <sheetView showGridLines="0" zoomScalePageLayoutView="0" workbookViewId="0" topLeftCell="A1">
      <selection activeCell="E21" sqref="E21"/>
    </sheetView>
  </sheetViews>
  <sheetFormatPr defaultColWidth="9.28125" defaultRowHeight="15"/>
  <cols>
    <col min="1" max="1" width="3.7109375" style="4" customWidth="1"/>
    <col min="2" max="2" width="15.140625" style="4" customWidth="1"/>
    <col min="3" max="3" width="18.421875" style="4" bestFit="1" customWidth="1"/>
    <col min="4" max="4" width="15.57421875" style="4" bestFit="1" customWidth="1"/>
    <col min="5" max="5" width="15.140625" style="4" customWidth="1"/>
    <col min="6" max="6" width="13.140625" style="4" bestFit="1" customWidth="1"/>
    <col min="7" max="7" width="18.421875" style="4" bestFit="1" customWidth="1"/>
    <col min="8" max="8" width="15.57421875" style="4" bestFit="1" customWidth="1"/>
    <col min="9" max="9" width="15.140625" style="4" customWidth="1"/>
    <col min="10" max="10" width="13.140625" style="4" bestFit="1" customWidth="1"/>
    <col min="11" max="11" width="18.421875" style="4" bestFit="1" customWidth="1"/>
    <col min="12" max="12" width="15.57421875" style="4" bestFit="1" customWidth="1"/>
    <col min="13" max="13" width="15.140625" style="4" customWidth="1"/>
    <col min="14" max="14" width="13.57421875" style="4" bestFit="1" customWidth="1"/>
    <col min="15" max="15" width="18.421875" style="4" bestFit="1" customWidth="1"/>
    <col min="16" max="16" width="15.57421875" style="4" bestFit="1" customWidth="1"/>
    <col min="17" max="17" width="15.57421875" style="4" customWidth="1"/>
    <col min="18" max="18" width="15.140625" style="4" customWidth="1"/>
    <col min="19" max="19" width="27.28125" style="4" bestFit="1" customWidth="1"/>
    <col min="20" max="20" width="25.7109375" style="4" bestFit="1" customWidth="1"/>
    <col min="21" max="21" width="28.28125" style="4" bestFit="1" customWidth="1"/>
    <col min="22" max="22" width="29.8515625" style="4" bestFit="1" customWidth="1"/>
    <col min="23" max="249" width="9.140625" style="4" customWidth="1"/>
    <col min="250" max="250" width="13.00390625" style="4" bestFit="1" customWidth="1"/>
    <col min="251" max="251" width="11.57421875" style="4" bestFit="1" customWidth="1"/>
    <col min="252" max="252" width="9.28125" style="4" bestFit="1" customWidth="1"/>
    <col min="253" max="16384" width="9.28125" style="4" customWidth="1"/>
  </cols>
  <sheetData>
    <row r="2" spans="2:10" ht="21.75" customHeight="1">
      <c r="B2" s="117" t="s">
        <v>181</v>
      </c>
      <c r="C2" s="137"/>
      <c r="D2" s="137"/>
      <c r="E2" s="137"/>
      <c r="F2" s="137"/>
      <c r="G2" s="137"/>
      <c r="H2" s="137"/>
      <c r="I2" s="137"/>
      <c r="J2" s="137"/>
    </row>
    <row r="3" spans="2:10" ht="12.75">
      <c r="B3" s="72"/>
      <c r="C3" s="134" t="s">
        <v>27</v>
      </c>
      <c r="D3" s="134"/>
      <c r="E3" s="134" t="s">
        <v>30</v>
      </c>
      <c r="F3" s="134"/>
      <c r="G3" s="134" t="s">
        <v>0</v>
      </c>
      <c r="H3" s="134"/>
      <c r="I3" s="134" t="s">
        <v>1</v>
      </c>
      <c r="J3" s="134"/>
    </row>
    <row r="4" spans="2:10" ht="63.75">
      <c r="B4" s="70"/>
      <c r="C4" s="45" t="s">
        <v>50</v>
      </c>
      <c r="D4" s="45" t="s">
        <v>51</v>
      </c>
      <c r="E4" s="45" t="s">
        <v>39</v>
      </c>
      <c r="F4" s="45" t="s">
        <v>40</v>
      </c>
      <c r="G4" s="45" t="s">
        <v>39</v>
      </c>
      <c r="H4" s="45" t="s">
        <v>40</v>
      </c>
      <c r="I4" s="45" t="s">
        <v>39</v>
      </c>
      <c r="J4" s="45" t="s">
        <v>40</v>
      </c>
    </row>
    <row r="5" spans="2:10" ht="12.75">
      <c r="B5" s="46">
        <v>1946</v>
      </c>
      <c r="C5" s="64">
        <v>11.183153809510538</v>
      </c>
      <c r="D5" s="64">
        <v>20.497640430574744</v>
      </c>
      <c r="E5" s="64">
        <v>12.594451922104493</v>
      </c>
      <c r="F5" s="64">
        <v>23.006816706489733</v>
      </c>
      <c r="G5" s="64">
        <v>6.111737559092364</v>
      </c>
      <c r="H5" s="64">
        <v>18.291186682519974</v>
      </c>
      <c r="I5" s="64">
        <v>9.767967900186164</v>
      </c>
      <c r="J5" s="64">
        <v>15.308833915702756</v>
      </c>
    </row>
    <row r="6" spans="2:10" ht="12.75">
      <c r="B6" s="46">
        <v>1947</v>
      </c>
      <c r="C6" s="64">
        <v>15.697569860732399</v>
      </c>
      <c r="D6" s="64">
        <v>10.758968922592889</v>
      </c>
      <c r="E6" s="64">
        <v>17.177345265191217</v>
      </c>
      <c r="F6" s="64">
        <v>11.928801506059116</v>
      </c>
      <c r="G6" s="64">
        <v>11.422094436670422</v>
      </c>
      <c r="H6" s="64">
        <v>11.204811171411857</v>
      </c>
      <c r="I6" s="64">
        <v>13.409302700557776</v>
      </c>
      <c r="J6" s="64">
        <v>7.29101432873368</v>
      </c>
    </row>
    <row r="7" spans="2:10" ht="12.75">
      <c r="B7" s="46">
        <v>1948</v>
      </c>
      <c r="C7" s="64">
        <v>16.988009491379717</v>
      </c>
      <c r="D7" s="64">
        <v>12.820654316932323</v>
      </c>
      <c r="E7" s="64">
        <v>18.90299974336668</v>
      </c>
      <c r="F7" s="64">
        <v>13.735432665755747</v>
      </c>
      <c r="G7" s="64">
        <v>8.156751789889425</v>
      </c>
      <c r="H7" s="64">
        <v>15.850954771577427</v>
      </c>
      <c r="I7" s="64">
        <v>16.19397244650526</v>
      </c>
      <c r="J7" s="64">
        <v>8.552958201129611</v>
      </c>
    </row>
    <row r="8" spans="2:10" ht="12.75">
      <c r="B8" s="46">
        <v>1949</v>
      </c>
      <c r="C8" s="64">
        <v>16.21093086129346</v>
      </c>
      <c r="D8" s="64"/>
      <c r="E8" s="64">
        <v>17.622554933814342</v>
      </c>
      <c r="F8" s="64"/>
      <c r="G8" s="64">
        <v>9.618341224144334</v>
      </c>
      <c r="H8" s="64"/>
      <c r="I8" s="64">
        <v>15.47208086614157</v>
      </c>
      <c r="J8" s="64"/>
    </row>
    <row r="9" spans="2:10" ht="12.75">
      <c r="B9" s="46"/>
      <c r="C9" s="64"/>
      <c r="D9" s="64"/>
      <c r="E9" s="64"/>
      <c r="F9" s="64"/>
      <c r="G9" s="64"/>
      <c r="H9" s="64"/>
      <c r="I9" s="64"/>
      <c r="J9" s="64"/>
    </row>
    <row r="10" spans="2:10" ht="12.75">
      <c r="B10" s="46">
        <v>1951</v>
      </c>
      <c r="C10" s="64">
        <v>27.51222820451763</v>
      </c>
      <c r="D10" s="64">
        <v>29.42167409196925</v>
      </c>
      <c r="E10" s="64">
        <v>29.659941619821417</v>
      </c>
      <c r="F10" s="64">
        <v>30.665038344265778</v>
      </c>
      <c r="G10" s="64">
        <v>25.936673764177208</v>
      </c>
      <c r="H10" s="64">
        <v>29.441371148159586</v>
      </c>
      <c r="I10" s="64">
        <v>12.083638939444569</v>
      </c>
      <c r="J10" s="64">
        <v>15.02002546829803</v>
      </c>
    </row>
    <row r="11" spans="2:10" ht="12.75">
      <c r="B11" s="46">
        <v>1952</v>
      </c>
      <c r="C11" s="64">
        <v>36.32822580145044</v>
      </c>
      <c r="D11" s="64">
        <v>21.509042248749353</v>
      </c>
      <c r="E11" s="64">
        <v>38.87989226944927</v>
      </c>
      <c r="F11" s="64">
        <v>24.24224297822867</v>
      </c>
      <c r="G11" s="64">
        <v>35.9010421083714</v>
      </c>
      <c r="H11" s="64">
        <v>17.929686184957646</v>
      </c>
      <c r="I11" s="64">
        <v>9.315811727160556</v>
      </c>
      <c r="J11" s="64">
        <v>14.275170641165914</v>
      </c>
    </row>
    <row r="12" spans="2:10" ht="12.75">
      <c r="B12" s="46">
        <v>1953</v>
      </c>
      <c r="C12" s="64">
        <v>34.14535686335425</v>
      </c>
      <c r="D12" s="64">
        <v>16.692280796060395</v>
      </c>
      <c r="E12" s="64">
        <v>43.18729947752489</v>
      </c>
      <c r="F12" s="64">
        <v>20.544298615350087</v>
      </c>
      <c r="G12" s="64">
        <v>19.884142299603816</v>
      </c>
      <c r="H12" s="64">
        <v>10.16087974372523</v>
      </c>
      <c r="I12" s="64">
        <v>27.943496958411835</v>
      </c>
      <c r="J12" s="64">
        <v>17.85929322435031</v>
      </c>
    </row>
    <row r="13" spans="2:10" ht="12.75">
      <c r="B13" s="46">
        <v>1954</v>
      </c>
      <c r="C13" s="64">
        <v>35.529535327298525</v>
      </c>
      <c r="D13" s="64"/>
      <c r="E13" s="64">
        <v>43.74829787296506</v>
      </c>
      <c r="F13" s="64"/>
      <c r="G13" s="64">
        <v>24.90158383468924</v>
      </c>
      <c r="H13" s="64"/>
      <c r="I13" s="64">
        <v>24.741662199050715</v>
      </c>
      <c r="J13" s="64"/>
    </row>
    <row r="14" spans="2:10" ht="70.5" customHeight="1">
      <c r="B14" s="135" t="s">
        <v>182</v>
      </c>
      <c r="C14" s="136"/>
      <c r="D14" s="136"/>
      <c r="E14" s="136"/>
      <c r="F14" s="136"/>
      <c r="G14" s="136"/>
      <c r="H14" s="136"/>
      <c r="I14" s="136"/>
      <c r="J14" s="136"/>
    </row>
    <row r="35" ht="12.75">
      <c r="A35" s="24"/>
    </row>
    <row r="36" ht="12.75">
      <c r="A36" s="24"/>
    </row>
    <row r="37" ht="12.75">
      <c r="A37" s="24"/>
    </row>
    <row r="38" ht="12.75">
      <c r="A38" s="11"/>
    </row>
  </sheetData>
  <sheetProtection/>
  <mergeCells count="6">
    <mergeCell ref="C3:D3"/>
    <mergeCell ref="E3:F3"/>
    <mergeCell ref="G3:H3"/>
    <mergeCell ref="I3:J3"/>
    <mergeCell ref="B14:J14"/>
    <mergeCell ref="B2:J2"/>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B2:S43"/>
  <sheetViews>
    <sheetView showGridLines="0" zoomScalePageLayoutView="0" workbookViewId="0" topLeftCell="A1">
      <selection activeCell="N8" sqref="N8"/>
    </sheetView>
  </sheetViews>
  <sheetFormatPr defaultColWidth="11.421875" defaultRowHeight="15"/>
  <cols>
    <col min="1" max="1" width="5.28125" style="0" customWidth="1"/>
    <col min="2" max="2" width="28.8515625" style="0" customWidth="1"/>
  </cols>
  <sheetData>
    <row r="2" spans="2:10" ht="21.75" customHeight="1">
      <c r="B2" s="148" t="s">
        <v>153</v>
      </c>
      <c r="C2" s="148"/>
      <c r="D2" s="148"/>
      <c r="E2" s="148"/>
      <c r="F2" s="148"/>
      <c r="G2" s="148"/>
      <c r="H2" s="148"/>
      <c r="I2" s="148"/>
      <c r="J2" s="148"/>
    </row>
    <row r="3" spans="2:10" ht="38.25">
      <c r="B3" s="73"/>
      <c r="C3" s="73"/>
      <c r="D3" s="56" t="s">
        <v>18</v>
      </c>
      <c r="E3" s="56" t="s">
        <v>21</v>
      </c>
      <c r="F3" s="56" t="s">
        <v>9</v>
      </c>
      <c r="G3" s="56" t="s">
        <v>19</v>
      </c>
      <c r="H3" s="56" t="s">
        <v>20</v>
      </c>
      <c r="I3" s="56" t="s">
        <v>145</v>
      </c>
      <c r="J3" s="56" t="s">
        <v>22</v>
      </c>
    </row>
    <row r="4" spans="2:10" ht="15">
      <c r="B4" s="75">
        <v>2010</v>
      </c>
      <c r="C4" s="76"/>
      <c r="D4" s="55"/>
      <c r="E4" s="74"/>
      <c r="F4" s="74"/>
      <c r="G4" s="74"/>
      <c r="H4" s="74"/>
      <c r="I4" s="74"/>
      <c r="J4" s="74"/>
    </row>
    <row r="5" spans="2:10" ht="15">
      <c r="B5" s="141" t="s">
        <v>136</v>
      </c>
      <c r="C5" s="78" t="s">
        <v>6</v>
      </c>
      <c r="D5" s="50">
        <v>100</v>
      </c>
      <c r="E5" s="50">
        <v>61.88463244709431</v>
      </c>
      <c r="F5" s="50">
        <v>4.989190294912588</v>
      </c>
      <c r="G5" s="50">
        <v>6.872439413792939</v>
      </c>
      <c r="H5" s="50">
        <v>25.820009430491314</v>
      </c>
      <c r="I5" s="50">
        <v>0.09539231626762135</v>
      </c>
      <c r="J5" s="50">
        <v>0.33833609744122684</v>
      </c>
    </row>
    <row r="6" spans="2:10" ht="15">
      <c r="B6" s="142"/>
      <c r="C6" s="79" t="s">
        <v>7</v>
      </c>
      <c r="D6" s="50">
        <v>100</v>
      </c>
      <c r="E6" s="50">
        <v>56.88129572539633</v>
      </c>
      <c r="F6" s="50">
        <v>1.5121978501312345</v>
      </c>
      <c r="G6" s="50">
        <v>6.726568678418017</v>
      </c>
      <c r="H6" s="50">
        <v>17.78781253614764</v>
      </c>
      <c r="I6" s="50">
        <v>16.96005631578664</v>
      </c>
      <c r="J6" s="50">
        <v>0.1320688941201469</v>
      </c>
    </row>
    <row r="7" spans="2:10" ht="15">
      <c r="B7" s="142"/>
      <c r="C7" s="80" t="s">
        <v>5</v>
      </c>
      <c r="D7" s="53">
        <v>100</v>
      </c>
      <c r="E7" s="53">
        <v>58.80579504622098</v>
      </c>
      <c r="F7" s="53">
        <v>2.849599262567706</v>
      </c>
      <c r="G7" s="53">
        <v>6.782676861171298</v>
      </c>
      <c r="H7" s="53">
        <v>20.87734224956023</v>
      </c>
      <c r="I7" s="53">
        <v>10.473178414433718</v>
      </c>
      <c r="J7" s="53">
        <v>0.21140816604608295</v>
      </c>
    </row>
    <row r="8" spans="2:10" ht="15">
      <c r="B8" s="141" t="s">
        <v>141</v>
      </c>
      <c r="C8" s="78" t="s">
        <v>6</v>
      </c>
      <c r="D8" s="50">
        <v>100</v>
      </c>
      <c r="E8" s="50">
        <v>63.06205344594401</v>
      </c>
      <c r="F8" s="50">
        <v>0.9274596315123895</v>
      </c>
      <c r="G8" s="50">
        <v>5.668254191376949</v>
      </c>
      <c r="H8" s="50">
        <v>29.964832609073788</v>
      </c>
      <c r="I8" s="50">
        <v>0</v>
      </c>
      <c r="J8" s="50">
        <v>0.37740012209287194</v>
      </c>
    </row>
    <row r="9" spans="2:10" ht="15">
      <c r="B9" s="142"/>
      <c r="C9" s="79" t="s">
        <v>7</v>
      </c>
      <c r="D9" s="50">
        <v>100</v>
      </c>
      <c r="E9" s="50">
        <v>63.599835027502834</v>
      </c>
      <c r="F9" s="50">
        <v>1.3233411371226955</v>
      </c>
      <c r="G9" s="50">
        <v>5.3787836193382</v>
      </c>
      <c r="H9" s="50">
        <v>13.050986596105549</v>
      </c>
      <c r="I9" s="50">
        <v>16.483877977271206</v>
      </c>
      <c r="J9" s="50">
        <v>0.16317564265950907</v>
      </c>
    </row>
    <row r="10" spans="2:10" ht="15">
      <c r="B10" s="143"/>
      <c r="C10" s="81" t="s">
        <v>5</v>
      </c>
      <c r="D10" s="53">
        <v>100</v>
      </c>
      <c r="E10" s="53">
        <v>63.36503246779755</v>
      </c>
      <c r="F10" s="53">
        <v>1.150494029589089</v>
      </c>
      <c r="G10" s="53">
        <v>5.505170304202051</v>
      </c>
      <c r="H10" s="53">
        <v>20.435795735151817</v>
      </c>
      <c r="I10" s="53">
        <v>9.28679857616146</v>
      </c>
      <c r="J10" s="53">
        <v>0.25670888709805756</v>
      </c>
    </row>
    <row r="11" spans="2:10" ht="15">
      <c r="B11" s="142" t="s">
        <v>138</v>
      </c>
      <c r="C11" s="79" t="s">
        <v>6</v>
      </c>
      <c r="D11" s="50">
        <v>100</v>
      </c>
      <c r="E11" s="50">
        <v>44.26923610967641</v>
      </c>
      <c r="F11" s="50">
        <v>8.868535650199405</v>
      </c>
      <c r="G11" s="50">
        <v>9.979464690313353</v>
      </c>
      <c r="H11" s="50">
        <v>36.88276354981082</v>
      </c>
      <c r="I11" s="50">
        <v>0</v>
      </c>
      <c r="J11" s="50">
        <v>0</v>
      </c>
    </row>
    <row r="12" spans="2:10" ht="15">
      <c r="B12" s="142"/>
      <c r="C12" s="79" t="s">
        <v>7</v>
      </c>
      <c r="D12" s="50">
        <v>100</v>
      </c>
      <c r="E12" s="50">
        <v>29.568032862778665</v>
      </c>
      <c r="F12" s="50">
        <v>0.17745408864243245</v>
      </c>
      <c r="G12" s="50">
        <v>7.584897285290798</v>
      </c>
      <c r="H12" s="50">
        <v>41.336646092401956</v>
      </c>
      <c r="I12" s="50">
        <v>21.155454323966417</v>
      </c>
      <c r="J12" s="50">
        <v>0.17751534691974627</v>
      </c>
    </row>
    <row r="13" spans="2:10" ht="15">
      <c r="B13" s="142"/>
      <c r="C13" s="80" t="s">
        <v>5</v>
      </c>
      <c r="D13" s="53">
        <v>100</v>
      </c>
      <c r="E13" s="53">
        <v>32.289283272650906</v>
      </c>
      <c r="F13" s="53">
        <v>1.7862073902887248</v>
      </c>
      <c r="G13" s="53">
        <v>8.028141108462847</v>
      </c>
      <c r="H13" s="53">
        <v>40.512214956324264</v>
      </c>
      <c r="I13" s="53">
        <v>17.23949671265489</v>
      </c>
      <c r="J13" s="53">
        <v>0.14465655961837975</v>
      </c>
    </row>
    <row r="14" spans="2:10" ht="15">
      <c r="B14" s="141" t="s">
        <v>139</v>
      </c>
      <c r="C14" s="78" t="s">
        <v>6</v>
      </c>
      <c r="D14" s="50">
        <v>100</v>
      </c>
      <c r="E14" s="50">
        <v>65.47415597857763</v>
      </c>
      <c r="F14" s="50">
        <v>13.871506011354375</v>
      </c>
      <c r="G14" s="50">
        <v>8.77428668500248</v>
      </c>
      <c r="H14" s="50">
        <v>11.140902828880183</v>
      </c>
      <c r="I14" s="50">
        <v>0.37371401225242623</v>
      </c>
      <c r="J14" s="50">
        <v>0.3654344839328886</v>
      </c>
    </row>
    <row r="15" spans="2:10" ht="15">
      <c r="B15" s="144"/>
      <c r="C15" s="79" t="s">
        <v>7</v>
      </c>
      <c r="D15" s="50">
        <v>100</v>
      </c>
      <c r="E15" s="50">
        <v>73.9738042713873</v>
      </c>
      <c r="F15" s="50">
        <v>3.61491199634426</v>
      </c>
      <c r="G15" s="50">
        <v>8.975002476656053</v>
      </c>
      <c r="H15" s="50">
        <v>0.4637951601328926</v>
      </c>
      <c r="I15" s="50">
        <v>12.9724860954795</v>
      </c>
      <c r="J15" s="50">
        <v>0</v>
      </c>
    </row>
    <row r="16" spans="2:10" ht="15">
      <c r="B16" s="145"/>
      <c r="C16" s="81" t="s">
        <v>5</v>
      </c>
      <c r="D16" s="53">
        <v>100</v>
      </c>
      <c r="E16" s="53">
        <v>70.34056462900598</v>
      </c>
      <c r="F16" s="53">
        <v>7.9991715194906385</v>
      </c>
      <c r="G16" s="53">
        <v>8.889204977046026</v>
      </c>
      <c r="H16" s="53">
        <v>5.027806459386641</v>
      </c>
      <c r="I16" s="53">
        <v>7.587044651175188</v>
      </c>
      <c r="J16" s="53">
        <v>0.15620776389551472</v>
      </c>
    </row>
    <row r="17" spans="2:10" ht="15">
      <c r="B17" s="75">
        <v>2012</v>
      </c>
      <c r="C17" s="77"/>
      <c r="D17" s="50"/>
      <c r="E17" s="50"/>
      <c r="F17" s="50"/>
      <c r="G17" s="50"/>
      <c r="H17" s="50"/>
      <c r="I17" s="50"/>
      <c r="J17" s="50"/>
    </row>
    <row r="18" spans="2:10" ht="15">
      <c r="B18" s="141" t="s">
        <v>136</v>
      </c>
      <c r="C18" s="78" t="s">
        <v>6</v>
      </c>
      <c r="D18" s="50">
        <v>100</v>
      </c>
      <c r="E18" s="50">
        <v>56.724181437538746</v>
      </c>
      <c r="F18" s="50">
        <v>12.162726321666248</v>
      </c>
      <c r="G18" s="50">
        <v>6.829270763391218</v>
      </c>
      <c r="H18" s="50">
        <v>22.7523081838633</v>
      </c>
      <c r="I18" s="50">
        <v>0.08634601559333477</v>
      </c>
      <c r="J18" s="50">
        <v>1.4451672779471483</v>
      </c>
    </row>
    <row r="19" spans="2:10" ht="15">
      <c r="B19" s="142"/>
      <c r="C19" s="79" t="s">
        <v>7</v>
      </c>
      <c r="D19" s="50">
        <v>100</v>
      </c>
      <c r="E19" s="50">
        <v>57.88449536699272</v>
      </c>
      <c r="F19" s="50">
        <v>6.226686792804684</v>
      </c>
      <c r="G19" s="50">
        <v>7.152730068288656</v>
      </c>
      <c r="H19" s="50">
        <v>19.617208459748227</v>
      </c>
      <c r="I19" s="50">
        <v>8.650713049028116</v>
      </c>
      <c r="J19" s="50">
        <v>0.4681662631376061</v>
      </c>
    </row>
    <row r="20" spans="2:10" ht="15">
      <c r="B20" s="143"/>
      <c r="C20" s="81" t="s">
        <v>5</v>
      </c>
      <c r="D20" s="53">
        <v>100</v>
      </c>
      <c r="E20" s="53">
        <v>57.41054400763037</v>
      </c>
      <c r="F20" s="53">
        <v>8.651370262093486</v>
      </c>
      <c r="G20" s="53">
        <v>7.020607223459339</v>
      </c>
      <c r="H20" s="53">
        <v>20.89779704725239</v>
      </c>
      <c r="I20" s="53">
        <v>5.152441336057591</v>
      </c>
      <c r="J20" s="53">
        <v>0.8672401235068281</v>
      </c>
    </row>
    <row r="21" spans="2:10" ht="15">
      <c r="B21" s="141" t="s">
        <v>141</v>
      </c>
      <c r="C21" s="78" t="s">
        <v>6</v>
      </c>
      <c r="D21" s="50">
        <v>100</v>
      </c>
      <c r="E21" s="50">
        <v>60.229085880663035</v>
      </c>
      <c r="F21" s="50">
        <v>6.703935271621352</v>
      </c>
      <c r="G21" s="50">
        <v>5.823431098990406</v>
      </c>
      <c r="H21" s="50">
        <v>26.495383806524003</v>
      </c>
      <c r="I21" s="50">
        <v>0</v>
      </c>
      <c r="J21" s="50">
        <v>0.7481639422012027</v>
      </c>
    </row>
    <row r="22" spans="2:10" ht="15">
      <c r="B22" s="142"/>
      <c r="C22" s="79" t="s">
        <v>7</v>
      </c>
      <c r="D22" s="50">
        <v>100</v>
      </c>
      <c r="E22" s="50">
        <v>66.39980658895887</v>
      </c>
      <c r="F22" s="50">
        <v>5.416485880979001</v>
      </c>
      <c r="G22" s="50">
        <v>5.809783927611449</v>
      </c>
      <c r="H22" s="50">
        <v>13.904382190144032</v>
      </c>
      <c r="I22" s="50">
        <v>8.003722252849958</v>
      </c>
      <c r="J22" s="50">
        <v>0.4658191594566956</v>
      </c>
    </row>
    <row r="23" spans="2:10" ht="15">
      <c r="B23" s="142"/>
      <c r="C23" s="80" t="s">
        <v>5</v>
      </c>
      <c r="D23" s="53">
        <v>100</v>
      </c>
      <c r="E23" s="53">
        <v>63.51720091473967</v>
      </c>
      <c r="F23" s="53">
        <v>6.0179081611587515</v>
      </c>
      <c r="G23" s="53">
        <v>5.8161591008713796</v>
      </c>
      <c r="H23" s="53">
        <v>19.78617370514253</v>
      </c>
      <c r="I23" s="53">
        <v>4.264843721218699</v>
      </c>
      <c r="J23" s="53">
        <v>0.5977143968689677</v>
      </c>
    </row>
    <row r="24" spans="2:10" ht="15">
      <c r="B24" s="140" t="s">
        <v>138</v>
      </c>
      <c r="C24" s="84" t="s">
        <v>6</v>
      </c>
      <c r="D24" s="50">
        <v>100</v>
      </c>
      <c r="E24" s="50">
        <v>28.28192474674135</v>
      </c>
      <c r="F24" s="50">
        <v>19.810916674190228</v>
      </c>
      <c r="G24" s="50">
        <v>10.986352964877483</v>
      </c>
      <c r="H24" s="50">
        <v>36.49534780624428</v>
      </c>
      <c r="I24" s="50">
        <v>0</v>
      </c>
      <c r="J24" s="50">
        <v>4.425457807946652</v>
      </c>
    </row>
    <row r="25" spans="2:10" ht="15">
      <c r="B25" s="140"/>
      <c r="C25" s="84" t="s">
        <v>7</v>
      </c>
      <c r="D25" s="50">
        <v>100</v>
      </c>
      <c r="E25" s="50">
        <v>27.556066062102524</v>
      </c>
      <c r="F25" s="50">
        <v>4.789392838795811</v>
      </c>
      <c r="G25" s="50">
        <v>9.578147819750072</v>
      </c>
      <c r="H25" s="50">
        <v>45.99823893549689</v>
      </c>
      <c r="I25" s="50">
        <v>11.488319153584579</v>
      </c>
      <c r="J25" s="50">
        <v>0.5898351902701132</v>
      </c>
    </row>
    <row r="26" spans="2:10" ht="15">
      <c r="B26" s="140"/>
      <c r="C26" s="85" t="s">
        <v>5</v>
      </c>
      <c r="D26" s="53">
        <v>100</v>
      </c>
      <c r="E26" s="53">
        <v>27.69912128129433</v>
      </c>
      <c r="F26" s="53">
        <v>7.749896626026116</v>
      </c>
      <c r="G26" s="53">
        <v>9.855682689782613</v>
      </c>
      <c r="H26" s="53">
        <v>44.125370011806176</v>
      </c>
      <c r="I26" s="53">
        <v>9.224153897396734</v>
      </c>
      <c r="J26" s="53">
        <v>1.3457754936940267</v>
      </c>
    </row>
    <row r="27" spans="2:10" ht="15">
      <c r="B27" s="140" t="s">
        <v>139</v>
      </c>
      <c r="C27" s="84" t="s">
        <v>6</v>
      </c>
      <c r="D27" s="50">
        <v>100</v>
      </c>
      <c r="E27" s="50">
        <v>59.14128063680012</v>
      </c>
      <c r="F27" s="50">
        <v>20.534520625330927</v>
      </c>
      <c r="G27" s="50">
        <v>7.461937898605705</v>
      </c>
      <c r="H27" s="50">
        <v>10.724245532767059</v>
      </c>
      <c r="I27" s="50">
        <v>0.28742316403309015</v>
      </c>
      <c r="J27" s="50">
        <v>1.8505921424630973</v>
      </c>
    </row>
    <row r="28" spans="2:10" ht="15">
      <c r="B28" s="140"/>
      <c r="C28" s="84" t="s">
        <v>7</v>
      </c>
      <c r="D28" s="50">
        <v>100</v>
      </c>
      <c r="E28" s="50">
        <v>75.91794144513773</v>
      </c>
      <c r="F28" s="50">
        <v>9.399729721303448</v>
      </c>
      <c r="G28" s="50">
        <v>6.974996859273666</v>
      </c>
      <c r="H28" s="50">
        <v>0.6948137995174073</v>
      </c>
      <c r="I28" s="50">
        <v>6.677465546898649</v>
      </c>
      <c r="J28" s="50">
        <v>0.3350526278690755</v>
      </c>
    </row>
    <row r="29" spans="2:17" ht="15">
      <c r="B29" s="140"/>
      <c r="C29" s="85" t="s">
        <v>5</v>
      </c>
      <c r="D29" s="53">
        <v>100</v>
      </c>
      <c r="E29" s="53">
        <v>68.2675137404349</v>
      </c>
      <c r="F29" s="53">
        <v>14.47737382411022</v>
      </c>
      <c r="G29" s="53">
        <v>7.197049820850577</v>
      </c>
      <c r="H29" s="53">
        <v>5.268396306254754</v>
      </c>
      <c r="I29" s="53">
        <v>3.7635032370804447</v>
      </c>
      <c r="J29" s="53">
        <v>1.0261630712690988</v>
      </c>
      <c r="L29" s="17"/>
      <c r="M29" s="17"/>
      <c r="N29" s="17"/>
      <c r="O29" s="17"/>
      <c r="P29" s="17"/>
      <c r="Q29" s="17"/>
    </row>
    <row r="30" spans="2:17" ht="15">
      <c r="B30" s="82">
        <v>2015</v>
      </c>
      <c r="C30" s="83"/>
      <c r="D30" s="50"/>
      <c r="E30" s="50"/>
      <c r="F30" s="50"/>
      <c r="G30" s="50"/>
      <c r="H30" s="50"/>
      <c r="I30" s="50"/>
      <c r="J30" s="50"/>
      <c r="L30" s="17"/>
      <c r="M30" s="17"/>
      <c r="N30" s="17"/>
      <c r="O30" s="17"/>
      <c r="P30" s="17"/>
      <c r="Q30" s="17"/>
    </row>
    <row r="31" spans="2:17" ht="15">
      <c r="B31" s="140" t="s">
        <v>136</v>
      </c>
      <c r="C31" s="84" t="s">
        <v>6</v>
      </c>
      <c r="D31" s="50">
        <v>100</v>
      </c>
      <c r="E31" s="50">
        <v>37.93361967404431</v>
      </c>
      <c r="F31" s="50">
        <v>28.274606404626752</v>
      </c>
      <c r="G31" s="50">
        <v>8.453206191163817</v>
      </c>
      <c r="H31" s="50">
        <v>25.20339915722764</v>
      </c>
      <c r="I31" s="139">
        <v>0.135168572937479</v>
      </c>
      <c r="J31" s="139"/>
      <c r="L31" s="17"/>
      <c r="M31" s="17"/>
      <c r="N31" s="17"/>
      <c r="O31" s="17"/>
      <c r="P31" s="17"/>
      <c r="Q31" s="17"/>
    </row>
    <row r="32" spans="2:19" ht="15">
      <c r="B32" s="140"/>
      <c r="C32" s="84" t="s">
        <v>7</v>
      </c>
      <c r="D32" s="50">
        <v>100</v>
      </c>
      <c r="E32" s="50">
        <v>41.602416386398914</v>
      </c>
      <c r="F32" s="50">
        <v>17.04622397828819</v>
      </c>
      <c r="G32" s="50">
        <v>9.455727911324853</v>
      </c>
      <c r="H32" s="50">
        <v>19.83153283939334</v>
      </c>
      <c r="I32" s="139">
        <v>12.064098884594701</v>
      </c>
      <c r="J32" s="139"/>
      <c r="O32" s="14"/>
      <c r="P32" s="14"/>
      <c r="Q32" s="14"/>
      <c r="R32" s="14"/>
      <c r="S32" s="14"/>
    </row>
    <row r="33" spans="2:19" ht="15">
      <c r="B33" s="140"/>
      <c r="C33" s="85" t="s">
        <v>5</v>
      </c>
      <c r="D33" s="53">
        <v>100</v>
      </c>
      <c r="E33" s="53">
        <v>40.0247119061837</v>
      </c>
      <c r="F33" s="53">
        <v>21.874801478902768</v>
      </c>
      <c r="G33" s="53">
        <v>8.61744358215051</v>
      </c>
      <c r="H33" s="53">
        <v>22.141613833585325</v>
      </c>
      <c r="I33" s="138">
        <v>6.9342625179463075</v>
      </c>
      <c r="J33" s="138"/>
      <c r="O33" s="14"/>
      <c r="P33" s="14"/>
      <c r="Q33" s="14"/>
      <c r="R33" s="14"/>
      <c r="S33" s="14"/>
    </row>
    <row r="34" spans="2:19" ht="15">
      <c r="B34" s="140" t="s">
        <v>141</v>
      </c>
      <c r="C34" s="84" t="s">
        <v>6</v>
      </c>
      <c r="D34" s="50">
        <v>100</v>
      </c>
      <c r="E34" s="50">
        <v>47.24049108486936</v>
      </c>
      <c r="F34" s="50">
        <v>13.917639581172848</v>
      </c>
      <c r="G34" s="50">
        <v>7.3455323988893735</v>
      </c>
      <c r="H34" s="50">
        <v>31.399993309470442</v>
      </c>
      <c r="I34" s="139">
        <v>0.09634362559796607</v>
      </c>
      <c r="J34" s="139"/>
      <c r="L34" s="17"/>
      <c r="M34" s="17"/>
      <c r="N34" s="17"/>
      <c r="O34" s="17"/>
      <c r="P34" s="17"/>
      <c r="Q34" s="14"/>
      <c r="R34" s="14"/>
      <c r="S34" s="14"/>
    </row>
    <row r="35" spans="2:19" ht="15">
      <c r="B35" s="140"/>
      <c r="C35" s="84" t="s">
        <v>7</v>
      </c>
      <c r="D35" s="50">
        <v>100</v>
      </c>
      <c r="E35" s="50">
        <v>49.82936010037642</v>
      </c>
      <c r="F35" s="50">
        <v>15.259723964868257</v>
      </c>
      <c r="G35" s="50">
        <v>8.44542032622333</v>
      </c>
      <c r="H35" s="50">
        <v>14.728983688833125</v>
      </c>
      <c r="I35" s="139">
        <v>11.736511919698872</v>
      </c>
      <c r="J35" s="139"/>
      <c r="L35" s="17"/>
      <c r="M35" s="17"/>
      <c r="N35" s="17"/>
      <c r="O35" s="17"/>
      <c r="P35" s="17"/>
      <c r="Q35" s="14"/>
      <c r="R35" s="14"/>
      <c r="S35" s="14"/>
    </row>
    <row r="36" spans="2:19" ht="15">
      <c r="B36" s="140"/>
      <c r="C36" s="85" t="s">
        <v>5</v>
      </c>
      <c r="D36" s="53">
        <v>100</v>
      </c>
      <c r="E36" s="53">
        <v>48.57656257588267</v>
      </c>
      <c r="F36" s="53">
        <v>14.61026662133942</v>
      </c>
      <c r="G36" s="53">
        <v>7.913165946287213</v>
      </c>
      <c r="H36" s="53">
        <v>22.796367344956533</v>
      </c>
      <c r="I36" s="138">
        <v>6.103637511534165</v>
      </c>
      <c r="J36" s="138"/>
      <c r="L36" s="17"/>
      <c r="M36" s="17"/>
      <c r="N36" s="17"/>
      <c r="O36" s="17"/>
      <c r="P36" s="17"/>
      <c r="Q36" s="14"/>
      <c r="R36" s="14"/>
      <c r="S36" s="14"/>
    </row>
    <row r="37" spans="2:19" ht="15">
      <c r="B37" s="142" t="s">
        <v>140</v>
      </c>
      <c r="C37" s="79" t="s">
        <v>6</v>
      </c>
      <c r="D37" s="50">
        <v>100</v>
      </c>
      <c r="E37" s="50">
        <v>26.466514986645564</v>
      </c>
      <c r="F37" s="50">
        <v>45.96399248194678</v>
      </c>
      <c r="G37" s="50">
        <v>9.81798397467603</v>
      </c>
      <c r="H37" s="50">
        <v>17.568503313878722</v>
      </c>
      <c r="I37" s="139">
        <v>0.18300524285290334</v>
      </c>
      <c r="J37" s="139"/>
      <c r="O37" s="14"/>
      <c r="P37" s="14"/>
      <c r="Q37" s="14"/>
      <c r="R37" s="14"/>
      <c r="S37" s="14"/>
    </row>
    <row r="38" spans="2:19" ht="15">
      <c r="B38" s="142"/>
      <c r="C38" s="79" t="s">
        <v>7</v>
      </c>
      <c r="D38" s="50">
        <v>100</v>
      </c>
      <c r="E38" s="50">
        <v>35.0285487986445</v>
      </c>
      <c r="F38" s="50">
        <v>18.473754655785207</v>
      </c>
      <c r="G38" s="50">
        <v>10.263029932375183</v>
      </c>
      <c r="H38" s="50">
        <v>23.908804259009543</v>
      </c>
      <c r="I38" s="139">
        <v>12.32586235418557</v>
      </c>
      <c r="J38" s="139"/>
      <c r="O38" s="14"/>
      <c r="P38" s="14"/>
      <c r="Q38" s="14"/>
      <c r="R38" s="14"/>
      <c r="S38" s="14"/>
    </row>
    <row r="39" spans="2:19" ht="15" customHeight="1">
      <c r="B39" s="143"/>
      <c r="C39" s="81" t="s">
        <v>5</v>
      </c>
      <c r="D39" s="53">
        <v>100</v>
      </c>
      <c r="E39" s="53">
        <v>31.790792135689593</v>
      </c>
      <c r="F39" s="53">
        <v>28.869263788572624</v>
      </c>
      <c r="G39" s="53">
        <v>10.094734577965088</v>
      </c>
      <c r="H39" s="53">
        <v>21.511201997562278</v>
      </c>
      <c r="I39" s="138">
        <v>7.734007500210418</v>
      </c>
      <c r="J39" s="138"/>
      <c r="O39" s="14"/>
      <c r="P39" s="14"/>
      <c r="Q39" s="14"/>
      <c r="R39" s="14"/>
      <c r="S39" s="14"/>
    </row>
    <row r="40" spans="2:19" ht="57" customHeight="1">
      <c r="B40" s="146" t="s">
        <v>152</v>
      </c>
      <c r="C40" s="147"/>
      <c r="D40" s="147"/>
      <c r="E40" s="147"/>
      <c r="F40" s="147"/>
      <c r="G40" s="147"/>
      <c r="H40" s="147"/>
      <c r="I40" s="147"/>
      <c r="J40" s="147"/>
      <c r="O40" s="14"/>
      <c r="P40" s="14"/>
      <c r="Q40" s="14"/>
      <c r="R40" s="14"/>
      <c r="S40" s="14"/>
    </row>
    <row r="41" spans="2:5" ht="15">
      <c r="B41" s="24"/>
      <c r="C41" s="29"/>
      <c r="D41" s="29"/>
      <c r="E41" s="29"/>
    </row>
    <row r="42" spans="2:11" ht="15">
      <c r="B42" s="24"/>
      <c r="C42" s="30"/>
      <c r="D42" s="30"/>
      <c r="E42" s="30"/>
      <c r="F42" s="1"/>
      <c r="G42" s="1"/>
      <c r="H42" s="1"/>
      <c r="I42" s="1"/>
      <c r="J42" s="1"/>
      <c r="K42" s="1"/>
    </row>
    <row r="43" spans="2:5" ht="15">
      <c r="B43" s="24"/>
      <c r="C43" s="29"/>
      <c r="D43" s="29"/>
      <c r="E43" s="29"/>
    </row>
  </sheetData>
  <sheetProtection/>
  <mergeCells count="22">
    <mergeCell ref="B2:J2"/>
    <mergeCell ref="B27:B29"/>
    <mergeCell ref="I36:J36"/>
    <mergeCell ref="I37:J37"/>
    <mergeCell ref="I38:J38"/>
    <mergeCell ref="B34:B36"/>
    <mergeCell ref="B37:B39"/>
    <mergeCell ref="I32:J32"/>
    <mergeCell ref="I33:J33"/>
    <mergeCell ref="B5:B7"/>
    <mergeCell ref="B8:B10"/>
    <mergeCell ref="B11:B13"/>
    <mergeCell ref="B14:B16"/>
    <mergeCell ref="B18:B20"/>
    <mergeCell ref="B40:J40"/>
    <mergeCell ref="I39:J39"/>
    <mergeCell ref="I31:J31"/>
    <mergeCell ref="I34:J34"/>
    <mergeCell ref="I35:J35"/>
    <mergeCell ref="B31:B33"/>
    <mergeCell ref="B21:B23"/>
    <mergeCell ref="B24:B26"/>
  </mergeCells>
  <printOptions/>
  <pageMargins left="0.7" right="0.7" top="0.75" bottom="0.75" header="0.3" footer="0.3"/>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B2:O39"/>
  <sheetViews>
    <sheetView showGridLines="0" zoomScale="90" zoomScaleNormal="90" zoomScalePageLayoutView="0" workbookViewId="0" topLeftCell="A1">
      <selection activeCell="C45" sqref="C45"/>
    </sheetView>
  </sheetViews>
  <sheetFormatPr defaultColWidth="11.421875" defaultRowHeight="15"/>
  <cols>
    <col min="1" max="1" width="4.00390625" style="6" customWidth="1"/>
    <col min="2" max="2" width="24.140625" style="6" customWidth="1"/>
    <col min="3" max="11" width="20.7109375" style="6" customWidth="1"/>
    <col min="12" max="16384" width="11.421875" style="6" customWidth="1"/>
  </cols>
  <sheetData>
    <row r="2" spans="2:11" ht="15">
      <c r="B2" s="176" t="s">
        <v>183</v>
      </c>
      <c r="C2" s="176"/>
      <c r="D2" s="176"/>
      <c r="E2" s="176"/>
      <c r="F2" s="176"/>
      <c r="G2" s="176"/>
      <c r="H2" s="176"/>
      <c r="I2" s="176"/>
      <c r="J2" s="176"/>
      <c r="K2" s="176"/>
    </row>
    <row r="3" spans="2:15" ht="15" customHeight="1">
      <c r="B3" s="91" t="s">
        <v>52</v>
      </c>
      <c r="C3" s="149" t="s">
        <v>53</v>
      </c>
      <c r="D3" s="149"/>
      <c r="E3" s="149"/>
      <c r="F3" s="149" t="s">
        <v>54</v>
      </c>
      <c r="G3" s="149"/>
      <c r="H3" s="149"/>
      <c r="I3" s="149" t="s">
        <v>142</v>
      </c>
      <c r="J3" s="149"/>
      <c r="K3" s="149"/>
      <c r="M3" s="25"/>
      <c r="N3" s="25"/>
      <c r="O3" s="25"/>
    </row>
    <row r="4" spans="2:15" ht="30" customHeight="1">
      <c r="B4" s="91"/>
      <c r="C4" s="57" t="s">
        <v>156</v>
      </c>
      <c r="D4" s="92" t="s">
        <v>154</v>
      </c>
      <c r="E4" s="92" t="s">
        <v>155</v>
      </c>
      <c r="F4" s="57" t="s">
        <v>156</v>
      </c>
      <c r="G4" s="92" t="s">
        <v>154</v>
      </c>
      <c r="H4" s="92" t="s">
        <v>155</v>
      </c>
      <c r="I4" s="57" t="s">
        <v>156</v>
      </c>
      <c r="J4" s="92" t="s">
        <v>154</v>
      </c>
      <c r="K4" s="92" t="s">
        <v>155</v>
      </c>
      <c r="M4" s="25"/>
      <c r="N4" s="25"/>
      <c r="O4" s="25"/>
    </row>
    <row r="5" spans="2:15" ht="15" customHeight="1">
      <c r="B5" s="93">
        <v>1943</v>
      </c>
      <c r="C5" s="58" t="s">
        <v>124</v>
      </c>
      <c r="D5" s="88" t="s">
        <v>55</v>
      </c>
      <c r="E5" s="87">
        <v>160</v>
      </c>
      <c r="F5" s="58" t="s">
        <v>124</v>
      </c>
      <c r="G5" s="89" t="s">
        <v>56</v>
      </c>
      <c r="H5" s="87">
        <v>150</v>
      </c>
      <c r="I5" s="58" t="s">
        <v>127</v>
      </c>
      <c r="J5" s="89" t="s">
        <v>56</v>
      </c>
      <c r="K5" s="89">
        <v>150</v>
      </c>
      <c r="M5" s="25"/>
      <c r="N5" s="25"/>
      <c r="O5" s="25"/>
    </row>
    <row r="6" spans="2:15" ht="15" customHeight="1">
      <c r="B6" s="93">
        <v>1944</v>
      </c>
      <c r="C6" s="58" t="s">
        <v>124</v>
      </c>
      <c r="D6" s="88" t="s">
        <v>55</v>
      </c>
      <c r="E6" s="87">
        <v>160</v>
      </c>
      <c r="F6" s="58" t="s">
        <v>124</v>
      </c>
      <c r="G6" s="89" t="s">
        <v>56</v>
      </c>
      <c r="H6" s="87">
        <v>152</v>
      </c>
      <c r="I6" s="58" t="s">
        <v>127</v>
      </c>
      <c r="J6" s="89" t="s">
        <v>56</v>
      </c>
      <c r="K6" s="89">
        <v>150</v>
      </c>
      <c r="M6" s="25"/>
      <c r="N6" s="25"/>
      <c r="O6" s="25"/>
    </row>
    <row r="7" spans="2:15" ht="15" customHeight="1">
      <c r="B7" s="93">
        <v>1945</v>
      </c>
      <c r="C7" s="58" t="s">
        <v>124</v>
      </c>
      <c r="D7" s="88" t="s">
        <v>55</v>
      </c>
      <c r="E7" s="88">
        <v>160</v>
      </c>
      <c r="F7" s="58" t="s">
        <v>124</v>
      </c>
      <c r="G7" s="89" t="s">
        <v>56</v>
      </c>
      <c r="H7" s="89">
        <v>154</v>
      </c>
      <c r="I7" s="58" t="s">
        <v>127</v>
      </c>
      <c r="J7" s="89" t="s">
        <v>56</v>
      </c>
      <c r="K7" s="89">
        <v>150</v>
      </c>
      <c r="M7" s="25"/>
      <c r="N7" s="25"/>
      <c r="O7" s="25"/>
    </row>
    <row r="8" spans="2:15" ht="15" customHeight="1">
      <c r="B8" s="93">
        <v>1946</v>
      </c>
      <c r="C8" s="58" t="s">
        <v>124</v>
      </c>
      <c r="D8" s="90" t="s">
        <v>55</v>
      </c>
      <c r="E8" s="87">
        <v>160</v>
      </c>
      <c r="F8" s="58" t="s">
        <v>124</v>
      </c>
      <c r="G8" s="88" t="s">
        <v>58</v>
      </c>
      <c r="H8" s="88">
        <v>156</v>
      </c>
      <c r="I8" s="58" t="s">
        <v>127</v>
      </c>
      <c r="J8" s="89" t="s">
        <v>56</v>
      </c>
      <c r="K8" s="89">
        <v>150</v>
      </c>
      <c r="M8" s="25"/>
      <c r="N8" s="25"/>
      <c r="O8" s="25"/>
    </row>
    <row r="9" spans="2:15" ht="15" customHeight="1">
      <c r="B9" s="93">
        <v>1947</v>
      </c>
      <c r="C9" s="58" t="s">
        <v>124</v>
      </c>
      <c r="D9" s="90" t="s">
        <v>55</v>
      </c>
      <c r="E9" s="87">
        <v>160</v>
      </c>
      <c r="F9" s="58" t="s">
        <v>124</v>
      </c>
      <c r="G9" s="88" t="s">
        <v>60</v>
      </c>
      <c r="H9" s="88">
        <v>158</v>
      </c>
      <c r="I9" s="58" t="s">
        <v>127</v>
      </c>
      <c r="J9" s="89" t="s">
        <v>56</v>
      </c>
      <c r="K9" s="89">
        <v>150</v>
      </c>
      <c r="M9" s="25"/>
      <c r="N9" s="25"/>
      <c r="O9" s="25"/>
    </row>
    <row r="10" spans="2:15" ht="15" customHeight="1">
      <c r="B10" s="93">
        <v>1948</v>
      </c>
      <c r="C10" s="58" t="s">
        <v>124</v>
      </c>
      <c r="D10" s="90" t="s">
        <v>55</v>
      </c>
      <c r="E10" s="88">
        <v>160</v>
      </c>
      <c r="F10" s="58" t="s">
        <v>124</v>
      </c>
      <c r="G10" s="88" t="s">
        <v>61</v>
      </c>
      <c r="H10" s="88">
        <v>160</v>
      </c>
      <c r="I10" s="58" t="s">
        <v>127</v>
      </c>
      <c r="J10" s="89" t="s">
        <v>56</v>
      </c>
      <c r="K10" s="89">
        <v>150</v>
      </c>
      <c r="M10" s="25"/>
      <c r="N10" s="25"/>
      <c r="O10" s="25"/>
    </row>
    <row r="11" spans="2:15" ht="15" customHeight="1">
      <c r="B11" s="93">
        <v>1949</v>
      </c>
      <c r="C11" s="58" t="s">
        <v>124</v>
      </c>
      <c r="D11" s="90" t="s">
        <v>55</v>
      </c>
      <c r="E11" s="88">
        <v>161</v>
      </c>
      <c r="F11" s="58" t="s">
        <v>124</v>
      </c>
      <c r="G11" s="88" t="s">
        <v>63</v>
      </c>
      <c r="H11" s="88">
        <v>161</v>
      </c>
      <c r="I11" s="58" t="s">
        <v>127</v>
      </c>
      <c r="J11" s="89" t="s">
        <v>56</v>
      </c>
      <c r="K11" s="89">
        <v>152</v>
      </c>
      <c r="M11" s="25"/>
      <c r="N11" s="25"/>
      <c r="O11" s="25"/>
    </row>
    <row r="12" spans="2:11" ht="15" customHeight="1">
      <c r="B12" s="93">
        <v>1950</v>
      </c>
      <c r="C12" s="58" t="s">
        <v>124</v>
      </c>
      <c r="D12" s="86" t="s">
        <v>55</v>
      </c>
      <c r="E12" s="86">
        <v>162</v>
      </c>
      <c r="F12" s="58" t="s">
        <v>124</v>
      </c>
      <c r="G12" s="86" t="s">
        <v>64</v>
      </c>
      <c r="H12" s="86">
        <v>162</v>
      </c>
      <c r="I12" s="58" t="s">
        <v>127</v>
      </c>
      <c r="J12" s="89" t="s">
        <v>56</v>
      </c>
      <c r="K12" s="89">
        <v>154</v>
      </c>
    </row>
    <row r="13" spans="2:11" ht="15" customHeight="1">
      <c r="B13" s="93" t="s">
        <v>65</v>
      </c>
      <c r="C13" s="58" t="s">
        <v>124</v>
      </c>
      <c r="D13" s="86" t="s">
        <v>55</v>
      </c>
      <c r="E13" s="86">
        <v>163</v>
      </c>
      <c r="F13" s="58" t="s">
        <v>124</v>
      </c>
      <c r="G13" s="87" t="s">
        <v>66</v>
      </c>
      <c r="H13" s="87">
        <v>163</v>
      </c>
      <c r="I13" s="58" t="s">
        <v>127</v>
      </c>
      <c r="J13" s="86" t="s">
        <v>67</v>
      </c>
      <c r="K13" s="86">
        <v>156</v>
      </c>
    </row>
    <row r="14" spans="2:11" ht="15" customHeight="1">
      <c r="B14" s="93" t="s">
        <v>68</v>
      </c>
      <c r="C14" s="58" t="s">
        <v>109</v>
      </c>
      <c r="D14" s="86" t="s">
        <v>69</v>
      </c>
      <c r="E14" s="86">
        <v>163</v>
      </c>
      <c r="F14" s="58" t="s">
        <v>109</v>
      </c>
      <c r="G14" s="87" t="s">
        <v>70</v>
      </c>
      <c r="H14" s="87">
        <v>163</v>
      </c>
      <c r="I14" s="58" t="s">
        <v>127</v>
      </c>
      <c r="J14" s="86" t="s">
        <v>67</v>
      </c>
      <c r="K14" s="86">
        <v>156</v>
      </c>
    </row>
    <row r="15" spans="2:11" ht="15" customHeight="1">
      <c r="B15" s="93" t="s">
        <v>71</v>
      </c>
      <c r="C15" s="58" t="s">
        <v>109</v>
      </c>
      <c r="D15" s="86" t="s">
        <v>69</v>
      </c>
      <c r="E15" s="86">
        <v>163</v>
      </c>
      <c r="F15" s="58" t="s">
        <v>109</v>
      </c>
      <c r="G15" s="87" t="s">
        <v>72</v>
      </c>
      <c r="H15" s="87">
        <v>163</v>
      </c>
      <c r="I15" s="58" t="s">
        <v>127</v>
      </c>
      <c r="J15" s="86" t="s">
        <v>67</v>
      </c>
      <c r="K15" s="86">
        <v>156</v>
      </c>
    </row>
    <row r="16" spans="2:11" ht="15" customHeight="1">
      <c r="B16" s="94" t="s">
        <v>73</v>
      </c>
      <c r="C16" s="58" t="s">
        <v>125</v>
      </c>
      <c r="D16" s="86" t="s">
        <v>74</v>
      </c>
      <c r="E16" s="86">
        <v>164</v>
      </c>
      <c r="F16" s="58" t="s">
        <v>125</v>
      </c>
      <c r="G16" s="87" t="s">
        <v>75</v>
      </c>
      <c r="H16" s="87">
        <v>164</v>
      </c>
      <c r="I16" s="58" t="s">
        <v>127</v>
      </c>
      <c r="J16" s="86" t="s">
        <v>76</v>
      </c>
      <c r="K16" s="86">
        <v>158</v>
      </c>
    </row>
    <row r="17" spans="2:11" ht="15" customHeight="1">
      <c r="B17" s="94" t="s">
        <v>77</v>
      </c>
      <c r="C17" s="58" t="s">
        <v>125</v>
      </c>
      <c r="D17" s="87" t="s">
        <v>74</v>
      </c>
      <c r="E17" s="86">
        <v>164</v>
      </c>
      <c r="F17" s="58" t="s">
        <v>125</v>
      </c>
      <c r="G17" s="87" t="s">
        <v>78</v>
      </c>
      <c r="H17" s="87">
        <v>164</v>
      </c>
      <c r="I17" s="58" t="s">
        <v>127</v>
      </c>
      <c r="J17" s="86" t="s">
        <v>76</v>
      </c>
      <c r="K17" s="86">
        <v>158</v>
      </c>
    </row>
    <row r="18" spans="2:11" ht="15" customHeight="1">
      <c r="B18" s="94" t="s">
        <v>79</v>
      </c>
      <c r="C18" s="58" t="s">
        <v>126</v>
      </c>
      <c r="D18" s="87" t="s">
        <v>80</v>
      </c>
      <c r="E18" s="87">
        <v>165</v>
      </c>
      <c r="F18" s="58" t="s">
        <v>126</v>
      </c>
      <c r="G18" s="87" t="s">
        <v>81</v>
      </c>
      <c r="H18" s="87">
        <v>165</v>
      </c>
      <c r="I18" s="58" t="s">
        <v>127</v>
      </c>
      <c r="J18" s="86" t="s">
        <v>82</v>
      </c>
      <c r="K18" s="86">
        <v>160</v>
      </c>
    </row>
    <row r="19" spans="2:11" ht="15" customHeight="1">
      <c r="B19" s="94" t="s">
        <v>83</v>
      </c>
      <c r="C19" s="58" t="s">
        <v>126</v>
      </c>
      <c r="D19" s="87" t="s">
        <v>80</v>
      </c>
      <c r="E19" s="87">
        <v>165</v>
      </c>
      <c r="F19" s="58" t="s">
        <v>126</v>
      </c>
      <c r="G19" s="87" t="s">
        <v>84</v>
      </c>
      <c r="H19" s="87">
        <v>165</v>
      </c>
      <c r="I19" s="58" t="s">
        <v>127</v>
      </c>
      <c r="J19" s="86" t="s">
        <v>82</v>
      </c>
      <c r="K19" s="86">
        <v>160</v>
      </c>
    </row>
    <row r="20" spans="2:11" ht="15" customHeight="1">
      <c r="B20" s="94" t="s">
        <v>85</v>
      </c>
      <c r="C20" s="58" t="s">
        <v>114</v>
      </c>
      <c r="D20" s="87" t="s">
        <v>86</v>
      </c>
      <c r="E20" s="87">
        <v>165</v>
      </c>
      <c r="F20" s="58" t="s">
        <v>114</v>
      </c>
      <c r="G20" s="87" t="s">
        <v>69</v>
      </c>
      <c r="H20" s="87">
        <v>165</v>
      </c>
      <c r="I20" s="58" t="s">
        <v>127</v>
      </c>
      <c r="J20" s="86" t="s">
        <v>87</v>
      </c>
      <c r="K20" s="86">
        <v>161</v>
      </c>
    </row>
    <row r="21" spans="2:11" ht="15" customHeight="1">
      <c r="B21" s="94" t="s">
        <v>88</v>
      </c>
      <c r="C21" s="58" t="s">
        <v>114</v>
      </c>
      <c r="D21" s="87" t="s">
        <v>86</v>
      </c>
      <c r="E21" s="87">
        <v>165</v>
      </c>
      <c r="F21" s="58" t="s">
        <v>114</v>
      </c>
      <c r="G21" s="87" t="s">
        <v>89</v>
      </c>
      <c r="H21" s="87">
        <v>165</v>
      </c>
      <c r="I21" s="58" t="s">
        <v>127</v>
      </c>
      <c r="J21" s="86" t="s">
        <v>87</v>
      </c>
      <c r="K21" s="86">
        <v>161</v>
      </c>
    </row>
    <row r="22" spans="2:11" ht="15" customHeight="1">
      <c r="B22" s="94">
        <v>1955</v>
      </c>
      <c r="C22" s="58" t="s">
        <v>113</v>
      </c>
      <c r="D22" s="87" t="s">
        <v>59</v>
      </c>
      <c r="E22" s="87">
        <v>166</v>
      </c>
      <c r="F22" s="58" t="s">
        <v>113</v>
      </c>
      <c r="G22" s="87" t="s">
        <v>90</v>
      </c>
      <c r="H22" s="87">
        <v>166</v>
      </c>
      <c r="I22" s="58" t="s">
        <v>127</v>
      </c>
      <c r="J22" s="86" t="s">
        <v>91</v>
      </c>
      <c r="K22" s="86">
        <v>162</v>
      </c>
    </row>
    <row r="23" spans="2:12" ht="15" customHeight="1">
      <c r="B23" s="94" t="s">
        <v>92</v>
      </c>
      <c r="C23" s="58" t="s">
        <v>113</v>
      </c>
      <c r="D23" s="87" t="s">
        <v>59</v>
      </c>
      <c r="E23" s="87">
        <v>166</v>
      </c>
      <c r="F23" s="58" t="s">
        <v>113</v>
      </c>
      <c r="G23" s="87" t="s">
        <v>93</v>
      </c>
      <c r="H23" s="87">
        <v>166</v>
      </c>
      <c r="I23" s="58" t="s">
        <v>127</v>
      </c>
      <c r="J23" s="87" t="s">
        <v>94</v>
      </c>
      <c r="K23" s="87">
        <v>163</v>
      </c>
      <c r="L23" s="26"/>
    </row>
    <row r="24" spans="2:12" ht="15" customHeight="1">
      <c r="B24" s="94" t="s">
        <v>95</v>
      </c>
      <c r="C24" s="58" t="s">
        <v>113</v>
      </c>
      <c r="D24" s="87" t="s">
        <v>59</v>
      </c>
      <c r="E24" s="87">
        <v>166</v>
      </c>
      <c r="F24" s="58" t="s">
        <v>113</v>
      </c>
      <c r="G24" s="87" t="s">
        <v>93</v>
      </c>
      <c r="H24" s="87">
        <v>166</v>
      </c>
      <c r="I24" s="58" t="s">
        <v>128</v>
      </c>
      <c r="J24" s="87" t="s">
        <v>96</v>
      </c>
      <c r="K24" s="87">
        <v>163</v>
      </c>
      <c r="L24" s="26"/>
    </row>
    <row r="25" spans="2:12" ht="15" customHeight="1">
      <c r="B25" s="94" t="s">
        <v>97</v>
      </c>
      <c r="C25" s="58" t="s">
        <v>113</v>
      </c>
      <c r="D25" s="87" t="s">
        <v>59</v>
      </c>
      <c r="E25" s="87">
        <v>166</v>
      </c>
      <c r="F25" s="58" t="s">
        <v>113</v>
      </c>
      <c r="G25" s="87" t="s">
        <v>93</v>
      </c>
      <c r="H25" s="87">
        <v>166</v>
      </c>
      <c r="I25" s="58" t="s">
        <v>128</v>
      </c>
      <c r="J25" s="87" t="s">
        <v>98</v>
      </c>
      <c r="K25" s="87">
        <v>163</v>
      </c>
      <c r="L25" s="26"/>
    </row>
    <row r="26" spans="2:11" ht="15" customHeight="1">
      <c r="B26" s="94" t="s">
        <v>99</v>
      </c>
      <c r="C26" s="58" t="s">
        <v>113</v>
      </c>
      <c r="D26" s="87" t="s">
        <v>59</v>
      </c>
      <c r="E26" s="87">
        <v>166</v>
      </c>
      <c r="F26" s="58" t="s">
        <v>113</v>
      </c>
      <c r="G26" s="87" t="s">
        <v>100</v>
      </c>
      <c r="H26" s="87">
        <v>166</v>
      </c>
      <c r="I26" s="58" t="s">
        <v>129</v>
      </c>
      <c r="J26" s="87" t="s">
        <v>101</v>
      </c>
      <c r="K26" s="87">
        <v>165</v>
      </c>
    </row>
    <row r="27" spans="2:11" ht="15" customHeight="1">
      <c r="B27" s="94" t="s">
        <v>102</v>
      </c>
      <c r="C27" s="58" t="s">
        <v>113</v>
      </c>
      <c r="D27" s="87" t="s">
        <v>59</v>
      </c>
      <c r="E27" s="87">
        <v>166</v>
      </c>
      <c r="F27" s="58" t="s">
        <v>113</v>
      </c>
      <c r="G27" s="87" t="s">
        <v>100</v>
      </c>
      <c r="H27" s="87">
        <v>166</v>
      </c>
      <c r="I27" s="58" t="s">
        <v>131</v>
      </c>
      <c r="J27" s="87" t="s">
        <v>103</v>
      </c>
      <c r="K27" s="87">
        <v>165</v>
      </c>
    </row>
    <row r="28" spans="2:15" ht="15" customHeight="1">
      <c r="B28" s="94" t="s">
        <v>104</v>
      </c>
      <c r="C28" s="58" t="s">
        <v>113</v>
      </c>
      <c r="D28" s="87" t="s">
        <v>59</v>
      </c>
      <c r="E28" s="87">
        <v>167</v>
      </c>
      <c r="F28" s="58" t="s">
        <v>113</v>
      </c>
      <c r="G28" s="87" t="s">
        <v>59</v>
      </c>
      <c r="H28" s="87">
        <v>167</v>
      </c>
      <c r="I28" s="58" t="s">
        <v>130</v>
      </c>
      <c r="J28" s="87" t="s">
        <v>105</v>
      </c>
      <c r="K28" s="87">
        <v>165</v>
      </c>
      <c r="M28" s="26"/>
      <c r="N28" s="26"/>
      <c r="O28" s="26"/>
    </row>
    <row r="29" spans="2:15" ht="15" customHeight="1">
      <c r="B29" s="94" t="s">
        <v>106</v>
      </c>
      <c r="C29" s="58" t="s">
        <v>113</v>
      </c>
      <c r="D29" s="87" t="s">
        <v>59</v>
      </c>
      <c r="E29" s="87">
        <v>167</v>
      </c>
      <c r="F29" s="58" t="s">
        <v>113</v>
      </c>
      <c r="G29" s="87" t="s">
        <v>59</v>
      </c>
      <c r="H29" s="87">
        <v>167</v>
      </c>
      <c r="I29" s="58" t="s">
        <v>132</v>
      </c>
      <c r="J29" s="87" t="s">
        <v>107</v>
      </c>
      <c r="K29" s="87">
        <v>165</v>
      </c>
      <c r="M29" s="26"/>
      <c r="N29" s="26"/>
      <c r="O29" s="26"/>
    </row>
    <row r="30" spans="2:15" ht="15" customHeight="1">
      <c r="B30" s="94" t="s">
        <v>108</v>
      </c>
      <c r="C30" s="58" t="s">
        <v>113</v>
      </c>
      <c r="D30" s="87" t="s">
        <v>59</v>
      </c>
      <c r="E30" s="87">
        <v>167</v>
      </c>
      <c r="F30" s="58" t="s">
        <v>113</v>
      </c>
      <c r="G30" s="87" t="s">
        <v>59</v>
      </c>
      <c r="H30" s="87">
        <v>167</v>
      </c>
      <c r="I30" s="58" t="s">
        <v>133</v>
      </c>
      <c r="J30" s="87" t="s">
        <v>109</v>
      </c>
      <c r="K30" s="87">
        <v>166</v>
      </c>
      <c r="L30" s="26"/>
      <c r="M30" s="26"/>
      <c r="N30" s="26"/>
      <c r="O30" s="26"/>
    </row>
    <row r="31" spans="2:15" ht="15" customHeight="1">
      <c r="B31" s="94" t="s">
        <v>110</v>
      </c>
      <c r="C31" s="58" t="s">
        <v>113</v>
      </c>
      <c r="D31" s="87" t="s">
        <v>59</v>
      </c>
      <c r="E31" s="87">
        <v>167</v>
      </c>
      <c r="F31" s="58" t="s">
        <v>113</v>
      </c>
      <c r="G31" s="87" t="s">
        <v>59</v>
      </c>
      <c r="H31" s="87">
        <v>167</v>
      </c>
      <c r="I31" s="58" t="s">
        <v>133</v>
      </c>
      <c r="J31" s="87" t="s">
        <v>111</v>
      </c>
      <c r="K31" s="87">
        <v>166</v>
      </c>
      <c r="L31" s="26"/>
      <c r="M31" s="26"/>
      <c r="N31" s="26"/>
      <c r="O31" s="26"/>
    </row>
    <row r="32" spans="2:12" ht="15" customHeight="1">
      <c r="B32" s="94">
        <v>1960</v>
      </c>
      <c r="C32" s="58" t="s">
        <v>113</v>
      </c>
      <c r="D32" s="87" t="s">
        <v>59</v>
      </c>
      <c r="E32" s="87">
        <v>167</v>
      </c>
      <c r="F32" s="58" t="s">
        <v>113</v>
      </c>
      <c r="G32" s="87" t="s">
        <v>59</v>
      </c>
      <c r="H32" s="87">
        <v>167</v>
      </c>
      <c r="I32" s="58" t="s">
        <v>134</v>
      </c>
      <c r="J32" s="87" t="s">
        <v>112</v>
      </c>
      <c r="K32" s="87">
        <v>166</v>
      </c>
      <c r="L32" s="26"/>
    </row>
    <row r="33" spans="2:12" ht="15" customHeight="1">
      <c r="B33" s="94" t="s">
        <v>119</v>
      </c>
      <c r="C33" s="58" t="s">
        <v>113</v>
      </c>
      <c r="D33" s="87" t="s">
        <v>59</v>
      </c>
      <c r="E33" s="87">
        <v>168</v>
      </c>
      <c r="F33" s="58" t="s">
        <v>113</v>
      </c>
      <c r="G33" s="87" t="s">
        <v>59</v>
      </c>
      <c r="H33" s="87">
        <v>168</v>
      </c>
      <c r="I33" s="58" t="s">
        <v>134</v>
      </c>
      <c r="J33" s="87" t="s">
        <v>60</v>
      </c>
      <c r="K33" s="87">
        <v>197</v>
      </c>
      <c r="L33" s="26"/>
    </row>
    <row r="34" spans="2:11" ht="15" customHeight="1">
      <c r="B34" s="94" t="s">
        <v>120</v>
      </c>
      <c r="C34" s="58" t="s">
        <v>113</v>
      </c>
      <c r="D34" s="87" t="s">
        <v>59</v>
      </c>
      <c r="E34" s="87">
        <v>169</v>
      </c>
      <c r="F34" s="58" t="s">
        <v>113</v>
      </c>
      <c r="G34" s="87" t="s">
        <v>59</v>
      </c>
      <c r="H34" s="87">
        <v>169</v>
      </c>
      <c r="I34" s="58" t="s">
        <v>134</v>
      </c>
      <c r="J34" s="87" t="s">
        <v>115</v>
      </c>
      <c r="K34" s="87">
        <v>168</v>
      </c>
    </row>
    <row r="35" spans="2:11" ht="15" customHeight="1">
      <c r="B35" s="94" t="s">
        <v>121</v>
      </c>
      <c r="C35" s="58" t="s">
        <v>113</v>
      </c>
      <c r="D35" s="87" t="s">
        <v>59</v>
      </c>
      <c r="E35" s="87">
        <v>170</v>
      </c>
      <c r="F35" s="58" t="s">
        <v>113</v>
      </c>
      <c r="G35" s="87" t="s">
        <v>59</v>
      </c>
      <c r="H35" s="87">
        <v>170</v>
      </c>
      <c r="I35" s="58" t="s">
        <v>134</v>
      </c>
      <c r="J35" s="87" t="s">
        <v>57</v>
      </c>
      <c r="K35" s="87">
        <v>169</v>
      </c>
    </row>
    <row r="36" spans="2:11" ht="15" customHeight="1">
      <c r="B36" s="94" t="s">
        <v>122</v>
      </c>
      <c r="C36" s="58" t="s">
        <v>113</v>
      </c>
      <c r="D36" s="87" t="s">
        <v>59</v>
      </c>
      <c r="E36" s="87">
        <v>171</v>
      </c>
      <c r="F36" s="58" t="s">
        <v>113</v>
      </c>
      <c r="G36" s="87" t="s">
        <v>59</v>
      </c>
      <c r="H36" s="87">
        <v>171</v>
      </c>
      <c r="I36" s="58" t="s">
        <v>134</v>
      </c>
      <c r="J36" s="87" t="s">
        <v>62</v>
      </c>
      <c r="K36" s="87">
        <v>170</v>
      </c>
    </row>
    <row r="37" spans="2:11" ht="15" customHeight="1">
      <c r="B37" s="94" t="s">
        <v>123</v>
      </c>
      <c r="C37" s="58" t="s">
        <v>113</v>
      </c>
      <c r="D37" s="87" t="s">
        <v>59</v>
      </c>
      <c r="E37" s="87">
        <v>172</v>
      </c>
      <c r="F37" s="58" t="s">
        <v>113</v>
      </c>
      <c r="G37" s="87" t="s">
        <v>59</v>
      </c>
      <c r="H37" s="87">
        <v>172</v>
      </c>
      <c r="I37" s="58" t="s">
        <v>134</v>
      </c>
      <c r="J37" s="87" t="s">
        <v>116</v>
      </c>
      <c r="K37" s="87">
        <v>171</v>
      </c>
    </row>
    <row r="38" spans="2:11" ht="15" customHeight="1">
      <c r="B38" s="94" t="s">
        <v>118</v>
      </c>
      <c r="C38" s="58" t="s">
        <v>113</v>
      </c>
      <c r="D38" s="87" t="s">
        <v>59</v>
      </c>
      <c r="E38" s="87">
        <v>172</v>
      </c>
      <c r="F38" s="58" t="s">
        <v>113</v>
      </c>
      <c r="G38" s="87" t="s">
        <v>59</v>
      </c>
      <c r="H38" s="87">
        <v>172</v>
      </c>
      <c r="I38" s="58" t="s">
        <v>134</v>
      </c>
      <c r="J38" s="87" t="s">
        <v>117</v>
      </c>
      <c r="K38" s="87">
        <v>172</v>
      </c>
    </row>
    <row r="39" spans="2:11" ht="36" customHeight="1">
      <c r="B39" s="150"/>
      <c r="C39" s="150"/>
      <c r="D39" s="150"/>
      <c r="E39" s="150"/>
      <c r="F39" s="150"/>
      <c r="G39" s="150"/>
      <c r="H39" s="150"/>
      <c r="I39" s="150"/>
      <c r="J39" s="150"/>
      <c r="K39" s="150"/>
    </row>
  </sheetData>
  <sheetProtection/>
  <mergeCells count="5">
    <mergeCell ref="C3:E3"/>
    <mergeCell ref="F3:H3"/>
    <mergeCell ref="I3:K3"/>
    <mergeCell ref="B2:K2"/>
    <mergeCell ref="B39:K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Senghor Hady</dc:creator>
  <cp:keywords/>
  <dc:description/>
  <cp:lastModifiedBy>TITOUHI, Chaouki (DREES/EXTERNE/EXTERNES)</cp:lastModifiedBy>
  <dcterms:created xsi:type="dcterms:W3CDTF">2015-11-26T15:55:14Z</dcterms:created>
  <dcterms:modified xsi:type="dcterms:W3CDTF">2018-03-02T13:48:13Z</dcterms:modified>
  <cp:category/>
  <cp:version/>
  <cp:contentType/>
  <cp:contentStatus/>
</cp:coreProperties>
</file>