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0" windowWidth="10755" windowHeight="8280" activeTab="0"/>
  </bookViews>
  <sheets>
    <sheet name="tableau 1 Places  ER pmi 2013" sheetId="1" r:id="rId1"/>
    <sheet name="graphique 1 ER pmi 2013" sheetId="2" r:id="rId2"/>
    <sheet name="graphique 2 ER pmi 2013" sheetId="3" r:id="rId3"/>
    <sheet name="carte 1 acc coll et fam ER2013 " sheetId="4" r:id="rId4"/>
    <sheet name="carte 2 ass maternelles ER2013 " sheetId="5" r:id="rId5"/>
    <sheet name="carte 3 modes accueil ER2013 " sheetId="6" r:id="rId6"/>
  </sheets>
  <definedNames/>
  <calcPr fullCalcOnLoad="1"/>
</workbook>
</file>

<file path=xl/sharedStrings.xml><?xml version="1.0" encoding="utf-8"?>
<sst xmlns="http://schemas.openxmlformats.org/spreadsheetml/2006/main" count="392" uniqueCount="163">
  <si>
    <t>2013(p)</t>
  </si>
  <si>
    <t xml:space="preserve">Crèches collectives (monoaccueil) </t>
  </si>
  <si>
    <t>Services d'accueil familial</t>
  </si>
  <si>
    <t>Type de structure</t>
  </si>
  <si>
    <t>Traditionnelles de quartier</t>
  </si>
  <si>
    <t>De personnel</t>
  </si>
  <si>
    <t xml:space="preserve">Parentales </t>
  </si>
  <si>
    <t>Parentales</t>
  </si>
  <si>
    <t>Collectives/familiales</t>
  </si>
  <si>
    <t>TOTAL ÉTABLISSEMENTS</t>
  </si>
  <si>
    <t>Nbre au 31/12/2013</t>
  </si>
  <si>
    <t>Micro crèches</t>
  </si>
  <si>
    <t>Jardins d'éveil et jardins d'enfants</t>
  </si>
  <si>
    <t>J. éveil et 
J. enfants</t>
  </si>
  <si>
    <t>SERVICES D'ACCUEIL FAMILIAL* :</t>
  </si>
  <si>
    <t>Sce acc. Fam</t>
  </si>
  <si>
    <t>Type de places par structure</t>
  </si>
  <si>
    <t>Nombre de places</t>
  </si>
  <si>
    <t>2013 (p)</t>
  </si>
  <si>
    <t>2013/2012</t>
  </si>
  <si>
    <t>2013/2009</t>
  </si>
  <si>
    <t>-</t>
  </si>
  <si>
    <t>Les chiffres sont arrondis à la dizaine. Les sommes des données détaillées peuvent donc différer légèrement des totaux.</t>
  </si>
  <si>
    <t>01-Ain</t>
  </si>
  <si>
    <t>02-Aisne</t>
  </si>
  <si>
    <t>03-Allier</t>
  </si>
  <si>
    <t>04-Alpes-de-Haute-Provence</t>
  </si>
  <si>
    <t>05-Hautes-Alpes</t>
  </si>
  <si>
    <t>06-Alpes-Maritimes</t>
  </si>
  <si>
    <t>07-Ardèche</t>
  </si>
  <si>
    <t>08-Ardennes</t>
  </si>
  <si>
    <t>09-Ariège</t>
  </si>
  <si>
    <t>10-Aube</t>
  </si>
  <si>
    <t>11-Aude</t>
  </si>
  <si>
    <t>12-Aveyron</t>
  </si>
  <si>
    <t>13-Bouches-du-Rhône</t>
  </si>
  <si>
    <t>14-Calvados</t>
  </si>
  <si>
    <t>15-Cantal</t>
  </si>
  <si>
    <t>16-Charente</t>
  </si>
  <si>
    <t>17-Charente-Maritime</t>
  </si>
  <si>
    <t>18-Cher</t>
  </si>
  <si>
    <t>19-Corrèze</t>
  </si>
  <si>
    <t>2A-Corse-du-Sud</t>
  </si>
  <si>
    <t>2B-Haute-Corse</t>
  </si>
  <si>
    <t>21-Côte-d'Or</t>
  </si>
  <si>
    <t>22-Côtes-d'Armor</t>
  </si>
  <si>
    <t>23-Creuse</t>
  </si>
  <si>
    <t>24-Dordogne</t>
  </si>
  <si>
    <t>25-Doubs</t>
  </si>
  <si>
    <t>26-Drôme</t>
  </si>
  <si>
    <t>27-Eure</t>
  </si>
  <si>
    <t>28-Eure-et-Loir</t>
  </si>
  <si>
    <t>29-Finistère</t>
  </si>
  <si>
    <t>30-Gard</t>
  </si>
  <si>
    <t>31-Haute-Garonne</t>
  </si>
  <si>
    <t>32-Gers</t>
  </si>
  <si>
    <t>33-Gironde</t>
  </si>
  <si>
    <t>34-Hérault</t>
  </si>
  <si>
    <t>35-Ille-et-Vilaine</t>
  </si>
  <si>
    <t>36-Indre</t>
  </si>
  <si>
    <t>37-Indre-et-Loire</t>
  </si>
  <si>
    <t>38-Isère</t>
  </si>
  <si>
    <t>39-Jura</t>
  </si>
  <si>
    <t>40-Landes</t>
  </si>
  <si>
    <t>41-Loir-et-Cher</t>
  </si>
  <si>
    <t>42-Loire</t>
  </si>
  <si>
    <t>43-Haute-Loire</t>
  </si>
  <si>
    <t>44-Loire-Atlantique</t>
  </si>
  <si>
    <t>45-Loiret</t>
  </si>
  <si>
    <t>46-Lot</t>
  </si>
  <si>
    <t>47-Lot-et-Garonne</t>
  </si>
  <si>
    <t>48-Lozère</t>
  </si>
  <si>
    <t>49-Maine-et-Loire</t>
  </si>
  <si>
    <t>50-Manche</t>
  </si>
  <si>
    <t>51-Marne</t>
  </si>
  <si>
    <t>52-Haute-Marne</t>
  </si>
  <si>
    <t>53-Mayenne</t>
  </si>
  <si>
    <t>54-Meurthe-et-Moselle</t>
  </si>
  <si>
    <t>55-Meuse</t>
  </si>
  <si>
    <t>56-Morbihan</t>
  </si>
  <si>
    <t>57-Moselle</t>
  </si>
  <si>
    <t>58-Nièvre</t>
  </si>
  <si>
    <t>59-Nord</t>
  </si>
  <si>
    <t>60-Oise</t>
  </si>
  <si>
    <t>61-Orne</t>
  </si>
  <si>
    <t>62-Pas-de-Calais</t>
  </si>
  <si>
    <t>63-Puy-de-Dôme</t>
  </si>
  <si>
    <t>64-Pyrénées-Atlantiques</t>
  </si>
  <si>
    <t>65-Hautes-Pyrénées</t>
  </si>
  <si>
    <t>66-Pyrénées-Orientales</t>
  </si>
  <si>
    <t>67-Bas-Rhin</t>
  </si>
  <si>
    <t>68-Haut-Rhin</t>
  </si>
  <si>
    <t>69-Rhône</t>
  </si>
  <si>
    <t>70-Haute-Saône</t>
  </si>
  <si>
    <t>71-Saône-et-Loire</t>
  </si>
  <si>
    <t>72-Sarthe</t>
  </si>
  <si>
    <t>73-Savoie</t>
  </si>
  <si>
    <t>74-Haute-Savoie</t>
  </si>
  <si>
    <t>75-Paris</t>
  </si>
  <si>
    <t>76-Seine-Maritime</t>
  </si>
  <si>
    <t>77-Seine-et-Marne</t>
  </si>
  <si>
    <t>78-Yvelines</t>
  </si>
  <si>
    <t>79-Deux-Sèvres</t>
  </si>
  <si>
    <t>80-Somme</t>
  </si>
  <si>
    <t>81-Tarn</t>
  </si>
  <si>
    <t>82-Tarn-et-Garonne</t>
  </si>
  <si>
    <t>83-Var</t>
  </si>
  <si>
    <t>84-Vaucluse</t>
  </si>
  <si>
    <t>85-Vendée</t>
  </si>
  <si>
    <t>86-Vienne</t>
  </si>
  <si>
    <t>87-Haute-Vienne</t>
  </si>
  <si>
    <t>88-Vosges</t>
  </si>
  <si>
    <t>89-Yonne</t>
  </si>
  <si>
    <t>90-Territoire de Belfort</t>
  </si>
  <si>
    <t>91-Essonne</t>
  </si>
  <si>
    <t>92-Hauts-de-Seine</t>
  </si>
  <si>
    <t>93-Seine-Saint-Denis</t>
  </si>
  <si>
    <t>94-Val-de-Marne</t>
  </si>
  <si>
    <t>95-Val-d'Oise</t>
  </si>
  <si>
    <t>971-Guadeloupe</t>
  </si>
  <si>
    <t>972-Martinique</t>
  </si>
  <si>
    <t>973-Guyane</t>
  </si>
  <si>
    <t>974-Réunion</t>
  </si>
  <si>
    <t>Haltes-garderies (monoaccueil)</t>
  </si>
  <si>
    <t xml:space="preserve">Structures multiaccueil </t>
  </si>
  <si>
    <t>Total accueil collectif</t>
  </si>
  <si>
    <t>Sources : Enquêtes PMI 1993 à 2013, DREES.</t>
  </si>
  <si>
    <t>Champ : France métropolitaine.</t>
  </si>
  <si>
    <t>(p) : provisoire.</t>
  </si>
  <si>
    <t>Structures multiaccueil</t>
  </si>
  <si>
    <t>Accueil familial</t>
  </si>
  <si>
    <t>Total places (estimé)</t>
  </si>
  <si>
    <t>(p) provisoire.</t>
  </si>
  <si>
    <t>Structures monoaccueil</t>
  </si>
  <si>
    <t>STRUCTURES MONOACCUEIL :</t>
  </si>
  <si>
    <t>STRUCTURES MULTIACCUEIL :</t>
  </si>
  <si>
    <t>TOTAL ACCUEIL COLLECTIF (MONO ET MULTIACCUEIL)</t>
  </si>
  <si>
    <t>* Les microcrèches sortent du dispositif expérimental en 2010. En 2009, le nombre de places était estimé à 1 800 (monoaccueil et multiaccueil non différenciés).</t>
  </si>
  <si>
    <t>Champ • France métropolitaine.</t>
  </si>
  <si>
    <t>Sources • Enquête PMI 2013, DREES, données provisoires.</t>
  </si>
  <si>
    <t>Crèches collectives</t>
  </si>
  <si>
    <t>Microcrèches*</t>
  </si>
  <si>
    <t>Haltes-garderies</t>
  </si>
  <si>
    <t>Jardins d’éveil</t>
  </si>
  <si>
    <t>Jardins d’enfants</t>
  </si>
  <si>
    <t>Places en multiaccueil collectif/familial</t>
  </si>
  <si>
    <t>Places en services d’accueil familial</t>
  </si>
  <si>
    <t>Places(%)</t>
  </si>
  <si>
    <t>Taux d’évolution (%)</t>
  </si>
  <si>
    <t>Taux d’évolution annuel 
moyen (%)</t>
  </si>
  <si>
    <t>Tableau Évolution du nombre de places en accueil collectif et en services d’accueil familial entre 1993 et 2013</t>
  </si>
  <si>
    <t>Sources • Enquêtes PMI 1993 à 2013, DREES.</t>
  </si>
  <si>
    <t>GRAPHIQUE 2 Établissements d’accueil collectif et de services d’accueil familial en 2013</t>
  </si>
  <si>
    <t>* Hors structures multiaccueil proposant des places d’accueil familial.</t>
  </si>
  <si>
    <t xml:space="preserve">Carte 1 Taux de couverture par un accueil collectif et familial des enfants de moins 3 ans en 2013 </t>
  </si>
  <si>
    <t>Carte 2 Taux de couverture par les assistantes maternelles employées par des particuliers des enfants de moins de 3 ans en 2013</t>
  </si>
  <si>
    <t>Sources • Enquête PMI 2013, DREES, données provisoires ; Institut de retraite complémentaire des employés de maison (IRCEM) ; INSEE, Estimations provisoires de population (au 1er janvier 2014 arrêtées au 1er janvier 2015).</t>
  </si>
  <si>
    <t>Carte 3 Taux de couverture par un mode d’accueil des enfants de moins de 3 ans en 2013</t>
  </si>
  <si>
    <r>
      <t>Sources </t>
    </r>
    <r>
      <rPr>
        <sz val="8"/>
        <color indexed="8"/>
        <rFont val="Arial"/>
        <family val="2"/>
      </rPr>
      <t>• Enquête PMI 2013, DREES, données provisoires ; INSEE, Estimations provisoires de population (au 1</t>
    </r>
    <r>
      <rPr>
        <vertAlign val="superscript"/>
        <sz val="8"/>
        <color indexed="8"/>
        <rFont val="Arial"/>
        <family val="2"/>
      </rPr>
      <t>er</t>
    </r>
    <r>
      <rPr>
        <sz val="8"/>
        <color indexed="8"/>
        <rFont val="Arial"/>
        <family val="2"/>
      </rPr>
      <t xml:space="preserve"> janvier 2014 arrêtées au 1</t>
    </r>
    <r>
      <rPr>
        <vertAlign val="superscript"/>
        <sz val="8"/>
        <color indexed="8"/>
        <rFont val="Arial"/>
        <family val="2"/>
      </rPr>
      <t>er</t>
    </r>
    <r>
      <rPr>
        <sz val="8"/>
        <color indexed="8"/>
        <rFont val="Arial"/>
        <family val="2"/>
      </rPr>
      <t xml:space="preserve"> janvier 2015).</t>
    </r>
  </si>
  <si>
    <t>Tableau 1 Nombre de places en accueil collectif et familial pour les enfants de moins de 6 ans</t>
  </si>
  <si>
    <t>Jardins d'enfants (dont jardins d'éveil 
à partir de 2011) [monoaccueil]</t>
  </si>
  <si>
    <t>Crèches collectives :</t>
  </si>
  <si>
    <t>Haltes garderies  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</si>
</sst>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 &quot;"/>
    <numFmt numFmtId="165" formatCode="0.0"/>
    <numFmt numFmtId="166" formatCode="0.000%"/>
    <numFmt numFmtId="167" formatCode="#,##0.0"/>
    <numFmt numFmtId="168" formatCode="#,##0.00\ [$€];[Red]\-#,##0.00\ [$€]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8"/>
      <color indexed="8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168" fontId="2" fillId="0" borderId="0" applyFon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</cellStyleXfs>
  <cellXfs count="68">
    <xf numFmtId="0" fontId="0" fillId="0" borderId="0" xfId="0" applyAlignment="1">
      <alignment/>
    </xf>
    <xf numFmtId="0" fontId="22" fillId="0" borderId="0" xfId="51" applyFont="1" applyFill="1" applyBorder="1" applyAlignment="1">
      <alignment horizontal="center" vertical="center" wrapText="1"/>
      <protection/>
    </xf>
    <xf numFmtId="0" fontId="22" fillId="0" borderId="0" xfId="51" applyFont="1" applyFill="1" applyBorder="1" applyAlignment="1">
      <alignment vertical="center"/>
      <protection/>
    </xf>
    <xf numFmtId="0" fontId="21" fillId="0" borderId="0" xfId="51" applyFont="1" applyFill="1" applyBorder="1" applyAlignment="1">
      <alignment vertical="center" wrapText="1"/>
      <protection/>
    </xf>
    <xf numFmtId="0" fontId="21" fillId="0" borderId="0" xfId="51" applyFont="1" applyFill="1" applyBorder="1" applyAlignment="1">
      <alignment horizontal="center" vertical="center" wrapText="1"/>
      <protection/>
    </xf>
    <xf numFmtId="3" fontId="22" fillId="0" borderId="0" xfId="51" applyNumberFormat="1" applyFont="1" applyFill="1" applyBorder="1" applyAlignment="1">
      <alignment vertical="center"/>
      <protection/>
    </xf>
    <xf numFmtId="0" fontId="22" fillId="0" borderId="0" xfId="51" applyFont="1" applyFill="1" applyBorder="1" applyAlignment="1">
      <alignment horizontal="left" vertical="center" wrapText="1"/>
      <protection/>
    </xf>
    <xf numFmtId="0" fontId="22" fillId="0" borderId="0" xfId="51" applyFont="1" applyFill="1" applyBorder="1" applyAlignment="1">
      <alignment horizontal="center" vertical="center"/>
      <protection/>
    </xf>
    <xf numFmtId="0" fontId="22" fillId="0" borderId="0" xfId="51" applyFont="1" applyFill="1" applyBorder="1" applyAlignment="1">
      <alignment horizontal="center" vertical="center"/>
      <protection/>
    </xf>
    <xf numFmtId="0" fontId="22" fillId="0" borderId="0" xfId="51" applyFont="1" applyFill="1" applyBorder="1" applyAlignment="1">
      <alignment vertical="center"/>
      <protection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166" fontId="22" fillId="0" borderId="0" xfId="53" applyNumberFormat="1" applyFont="1" applyFill="1" applyBorder="1" applyAlignment="1">
      <alignment vertical="center"/>
    </xf>
    <xf numFmtId="1" fontId="22" fillId="0" borderId="0" xfId="53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/>
    </xf>
    <xf numFmtId="167" fontId="22" fillId="0" borderId="0" xfId="53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10" fontId="21" fillId="0" borderId="0" xfId="0" applyNumberFormat="1" applyFont="1" applyFill="1" applyBorder="1" applyAlignment="1">
      <alignment vertical="center"/>
    </xf>
    <xf numFmtId="10" fontId="22" fillId="0" borderId="0" xfId="53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vertical="center"/>
    </xf>
    <xf numFmtId="0" fontId="21" fillId="0" borderId="0" xfId="51" applyFont="1" applyFill="1" applyBorder="1" applyAlignment="1">
      <alignment vertical="center" wrapText="1"/>
      <protection/>
    </xf>
    <xf numFmtId="0" fontId="21" fillId="0" borderId="0" xfId="51" applyFont="1" applyFill="1" applyBorder="1" applyAlignment="1">
      <alignment vertical="center"/>
      <protection/>
    </xf>
    <xf numFmtId="3" fontId="22" fillId="0" borderId="0" xfId="51" applyNumberFormat="1" applyFont="1" applyFill="1" applyBorder="1" applyAlignment="1">
      <alignment vertical="center"/>
      <protection/>
    </xf>
    <xf numFmtId="0" fontId="21" fillId="0" borderId="10" xfId="51" applyFont="1" applyFill="1" applyBorder="1" applyAlignment="1">
      <alignment horizontal="center" vertical="center" wrapText="1"/>
      <protection/>
    </xf>
    <xf numFmtId="0" fontId="21" fillId="0" borderId="10" xfId="51" applyFont="1" applyFill="1" applyBorder="1" applyAlignment="1">
      <alignment horizontal="center" vertical="center"/>
      <protection/>
    </xf>
    <xf numFmtId="0" fontId="21" fillId="0" borderId="10" xfId="51" applyFont="1" applyFill="1" applyBorder="1" applyAlignment="1">
      <alignment horizontal="center" vertical="center"/>
      <protection/>
    </xf>
    <xf numFmtId="0" fontId="21" fillId="0" borderId="10" xfId="51" applyFont="1" applyFill="1" applyBorder="1" applyAlignment="1">
      <alignment horizontal="center" vertical="center"/>
      <protection/>
    </xf>
    <xf numFmtId="0" fontId="21" fillId="0" borderId="10" xfId="51" applyFont="1" applyFill="1" applyBorder="1" applyAlignment="1">
      <alignment horizontal="center" vertical="center" wrapText="1"/>
      <protection/>
    </xf>
    <xf numFmtId="0" fontId="22" fillId="0" borderId="10" xfId="51" applyFont="1" applyFill="1" applyBorder="1" applyAlignment="1">
      <alignment vertical="center"/>
      <protection/>
    </xf>
    <xf numFmtId="3" fontId="22" fillId="0" borderId="10" xfId="51" applyNumberFormat="1" applyFont="1" applyFill="1" applyBorder="1" applyAlignment="1">
      <alignment horizontal="center" vertical="center"/>
      <protection/>
    </xf>
    <xf numFmtId="0" fontId="22" fillId="0" borderId="10" xfId="51" applyFont="1" applyFill="1" applyBorder="1" applyAlignment="1">
      <alignment horizontal="center" vertical="center"/>
      <protection/>
    </xf>
    <xf numFmtId="0" fontId="22" fillId="0" borderId="10" xfId="51" applyFont="1" applyFill="1" applyBorder="1" applyAlignment="1">
      <alignment vertical="center"/>
      <protection/>
    </xf>
    <xf numFmtId="0" fontId="21" fillId="0" borderId="10" xfId="51" applyFont="1" applyFill="1" applyBorder="1" applyAlignment="1">
      <alignment horizontal="center" vertical="center"/>
      <protection/>
    </xf>
    <xf numFmtId="0" fontId="22" fillId="0" borderId="10" xfId="51" applyFont="1" applyFill="1" applyBorder="1" applyAlignment="1">
      <alignment vertical="center"/>
      <protection/>
    </xf>
    <xf numFmtId="3" fontId="22" fillId="0" borderId="10" xfId="51" applyNumberFormat="1" applyFont="1" applyFill="1" applyBorder="1" applyAlignment="1">
      <alignment horizontal="center" vertical="center"/>
      <protection/>
    </xf>
    <xf numFmtId="0" fontId="22" fillId="0" borderId="10" xfId="51" applyFont="1" applyFill="1" applyBorder="1" applyAlignment="1">
      <alignment vertical="center" wrapText="1"/>
      <protection/>
    </xf>
    <xf numFmtId="0" fontId="22" fillId="0" borderId="10" xfId="51" applyFont="1" applyFill="1" applyBorder="1" applyAlignment="1">
      <alignment horizontal="left" vertical="center"/>
      <protection/>
    </xf>
    <xf numFmtId="0" fontId="21" fillId="0" borderId="0" xfId="51" applyFont="1" applyFill="1" applyBorder="1" applyAlignment="1">
      <alignment horizontal="left" vertical="center" wrapText="1"/>
      <protection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165" fontId="2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103</xdr:row>
      <xdr:rowOff>76200</xdr:rowOff>
    </xdr:from>
    <xdr:to>
      <xdr:col>3</xdr:col>
      <xdr:colOff>676275</xdr:colOff>
      <xdr:row>116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19678650"/>
          <a:ext cx="3390900" cy="2286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Champ • Accueil collectif et familial, accueil chez les assistantes maternelles employées par des particuliers et scolarisation à 2 ans.
Sources • Enquête PMI 2013, DREES, données provisoires ; ministère de l’Éducation nationale – ministère de l’Enseignement supérieur et de la recherche, Direction de l’évaluation, de la prospective et de la performance (MEN-MESR DEPP) ; Institut de retraite complémentaire des employés de maison (IRCEM) ; INSEE, Estimations provisoires de population (au 1er janvier 2014 arrêtées au 1er janvier 2015).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61"/>
  <sheetViews>
    <sheetView showGridLines="0" tabSelected="1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3.7109375" style="2" customWidth="1"/>
    <col min="2" max="2" width="28.28125" style="2" customWidth="1"/>
    <col min="3" max="10" width="10.57421875" style="2" customWidth="1"/>
    <col min="11" max="11" width="22.28125" style="2" customWidth="1"/>
    <col min="12" max="12" width="10.57421875" style="2" customWidth="1"/>
    <col min="13" max="13" width="5.8515625" style="7" customWidth="1"/>
    <col min="14" max="14" width="26.421875" style="2" customWidth="1"/>
    <col min="15" max="19" width="8.28125" style="2" customWidth="1"/>
    <col min="20" max="20" width="7.140625" style="2" customWidth="1"/>
    <col min="21" max="22" width="5.28125" style="2" customWidth="1"/>
    <col min="23" max="23" width="8.28125" style="2" customWidth="1"/>
    <col min="24" max="25" width="5.28125" style="2" customWidth="1"/>
    <col min="26" max="26" width="36.57421875" style="2" customWidth="1"/>
    <col min="27" max="31" width="9.421875" style="2" customWidth="1"/>
    <col min="32" max="32" width="7.57421875" style="2" customWidth="1"/>
    <col min="33" max="34" width="8.140625" style="2" customWidth="1"/>
    <col min="35" max="35" width="10.00390625" style="2" customWidth="1"/>
    <col min="36" max="16384" width="11.421875" style="2" customWidth="1"/>
  </cols>
  <sheetData>
    <row r="1" spans="2:26" ht="15" customHeight="1">
      <c r="B1" s="48" t="s">
        <v>159</v>
      </c>
      <c r="C1" s="48"/>
      <c r="D1" s="48"/>
      <c r="E1" s="48"/>
      <c r="F1" s="48"/>
      <c r="G1" s="48"/>
      <c r="H1" s="48"/>
      <c r="I1" s="48"/>
      <c r="J1" s="48"/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3"/>
      <c r="X1" s="3"/>
      <c r="Y1" s="3"/>
      <c r="Z1" s="4"/>
    </row>
    <row r="2" ht="15" customHeight="1">
      <c r="M2" s="2"/>
    </row>
    <row r="3" spans="2:13" ht="30" customHeight="1">
      <c r="B3" s="34" t="s">
        <v>16</v>
      </c>
      <c r="C3" s="35" t="s">
        <v>17</v>
      </c>
      <c r="D3" s="36"/>
      <c r="E3" s="36"/>
      <c r="F3" s="36"/>
      <c r="G3" s="35"/>
      <c r="H3" s="37" t="s">
        <v>147</v>
      </c>
      <c r="I3" s="38" t="s">
        <v>148</v>
      </c>
      <c r="J3" s="38"/>
      <c r="K3" s="34" t="s">
        <v>149</v>
      </c>
      <c r="M3" s="2"/>
    </row>
    <row r="4" spans="2:13" ht="15" customHeight="1">
      <c r="B4" s="34"/>
      <c r="C4" s="37">
        <v>2009</v>
      </c>
      <c r="D4" s="37">
        <v>2010</v>
      </c>
      <c r="E4" s="34">
        <v>2011</v>
      </c>
      <c r="F4" s="34">
        <v>2012</v>
      </c>
      <c r="G4" s="34" t="s">
        <v>18</v>
      </c>
      <c r="H4" s="34">
        <v>2013</v>
      </c>
      <c r="I4" s="34" t="s">
        <v>19</v>
      </c>
      <c r="J4" s="34" t="s">
        <v>20</v>
      </c>
      <c r="K4" s="34" t="s">
        <v>20</v>
      </c>
      <c r="M4" s="2"/>
    </row>
    <row r="5" spans="2:13" ht="15" customHeight="1">
      <c r="B5" s="39" t="s">
        <v>133</v>
      </c>
      <c r="C5" s="40">
        <v>128700</v>
      </c>
      <c r="D5" s="40">
        <v>128000</v>
      </c>
      <c r="E5" s="40">
        <v>120840</v>
      </c>
      <c r="F5" s="40">
        <v>115880</v>
      </c>
      <c r="G5" s="40">
        <v>114390</v>
      </c>
      <c r="H5" s="41">
        <v>28.9</v>
      </c>
      <c r="I5" s="41">
        <v>-1.3</v>
      </c>
      <c r="J5" s="41">
        <v>-11.1</v>
      </c>
      <c r="K5" s="41">
        <v>-2.9</v>
      </c>
      <c r="M5" s="2"/>
    </row>
    <row r="6" spans="2:13" ht="15" customHeight="1">
      <c r="B6" s="39" t="s">
        <v>140</v>
      </c>
      <c r="C6" s="40">
        <v>88580</v>
      </c>
      <c r="D6" s="40">
        <v>89490</v>
      </c>
      <c r="E6" s="40">
        <v>84080</v>
      </c>
      <c r="F6" s="40">
        <v>81390</v>
      </c>
      <c r="G6" s="40">
        <v>81920</v>
      </c>
      <c r="H6" s="41">
        <v>20.7</v>
      </c>
      <c r="I6" s="41">
        <v>0.7</v>
      </c>
      <c r="J6" s="41">
        <v>-7.5</v>
      </c>
      <c r="K6" s="41">
        <v>-1.9</v>
      </c>
      <c r="M6" s="2"/>
    </row>
    <row r="7" spans="2:13" ht="15" customHeight="1">
      <c r="B7" s="39" t="s">
        <v>4</v>
      </c>
      <c r="C7" s="40">
        <v>75180</v>
      </c>
      <c r="D7" s="40">
        <v>74080</v>
      </c>
      <c r="E7" s="40">
        <v>67850</v>
      </c>
      <c r="F7" s="40">
        <v>64680</v>
      </c>
      <c r="G7" s="40">
        <v>63220</v>
      </c>
      <c r="H7" s="41">
        <v>15.9</v>
      </c>
      <c r="I7" s="41">
        <v>-2.3</v>
      </c>
      <c r="J7" s="41">
        <v>-15.9</v>
      </c>
      <c r="K7" s="41">
        <v>-4.2</v>
      </c>
      <c r="M7" s="2"/>
    </row>
    <row r="8" spans="2:13" ht="15" customHeight="1">
      <c r="B8" s="39" t="s">
        <v>5</v>
      </c>
      <c r="C8" s="40">
        <v>10990</v>
      </c>
      <c r="D8" s="40">
        <v>11030</v>
      </c>
      <c r="E8" s="40">
        <v>10650</v>
      </c>
      <c r="F8" s="40">
        <v>10200</v>
      </c>
      <c r="G8" s="40">
        <v>10780</v>
      </c>
      <c r="H8" s="41">
        <v>2.7</v>
      </c>
      <c r="I8" s="41">
        <v>5.7</v>
      </c>
      <c r="J8" s="41">
        <v>-1.9</v>
      </c>
      <c r="K8" s="41">
        <v>-0.5</v>
      </c>
      <c r="M8" s="2"/>
    </row>
    <row r="9" spans="2:13" ht="15" customHeight="1">
      <c r="B9" s="39" t="s">
        <v>6</v>
      </c>
      <c r="C9" s="40">
        <v>2410</v>
      </c>
      <c r="D9" s="40">
        <v>2240</v>
      </c>
      <c r="E9" s="40">
        <v>2260</v>
      </c>
      <c r="F9" s="40">
        <v>2300</v>
      </c>
      <c r="G9" s="40">
        <v>2050</v>
      </c>
      <c r="H9" s="41">
        <v>0.5</v>
      </c>
      <c r="I9" s="41">
        <v>-10.8</v>
      </c>
      <c r="J9" s="41">
        <v>-14.8</v>
      </c>
      <c r="K9" s="41">
        <v>-3.9</v>
      </c>
      <c r="M9" s="2"/>
    </row>
    <row r="10" spans="2:13" ht="15" customHeight="1">
      <c r="B10" s="39" t="s">
        <v>141</v>
      </c>
      <c r="C10" s="41" t="s">
        <v>21</v>
      </c>
      <c r="D10" s="40">
        <v>2130</v>
      </c>
      <c r="E10" s="40">
        <v>3330</v>
      </c>
      <c r="F10" s="40">
        <v>4210</v>
      </c>
      <c r="G10" s="40">
        <v>5870</v>
      </c>
      <c r="H10" s="41">
        <v>1.5</v>
      </c>
      <c r="I10" s="41">
        <v>39.4</v>
      </c>
      <c r="J10" s="41" t="s">
        <v>21</v>
      </c>
      <c r="K10" s="41" t="s">
        <v>21</v>
      </c>
      <c r="M10" s="2"/>
    </row>
    <row r="11" spans="2:13" ht="15" customHeight="1">
      <c r="B11" s="39" t="s">
        <v>142</v>
      </c>
      <c r="C11" s="40">
        <v>32060</v>
      </c>
      <c r="D11" s="40">
        <v>30480</v>
      </c>
      <c r="E11" s="40">
        <v>28510</v>
      </c>
      <c r="F11" s="40">
        <v>25870</v>
      </c>
      <c r="G11" s="40">
        <v>23800</v>
      </c>
      <c r="H11" s="41">
        <v>6</v>
      </c>
      <c r="I11" s="41">
        <v>-8</v>
      </c>
      <c r="J11" s="41">
        <v>-25.8</v>
      </c>
      <c r="K11" s="41">
        <v>-7.2</v>
      </c>
      <c r="M11" s="2"/>
    </row>
    <row r="12" spans="2:13" ht="15" customHeight="1">
      <c r="B12" s="39" t="s">
        <v>4</v>
      </c>
      <c r="C12" s="40">
        <v>30850</v>
      </c>
      <c r="D12" s="40">
        <v>29490</v>
      </c>
      <c r="E12" s="40">
        <v>27600</v>
      </c>
      <c r="F12" s="40">
        <v>24880</v>
      </c>
      <c r="G12" s="40">
        <v>22910</v>
      </c>
      <c r="H12" s="41">
        <v>5.8</v>
      </c>
      <c r="I12" s="41">
        <v>-7.9</v>
      </c>
      <c r="J12" s="41">
        <v>-25.7</v>
      </c>
      <c r="K12" s="41">
        <v>-7.2</v>
      </c>
      <c r="M12" s="2"/>
    </row>
    <row r="13" spans="2:13" ht="15" customHeight="1">
      <c r="B13" s="39" t="s">
        <v>7</v>
      </c>
      <c r="C13" s="40">
        <v>1210</v>
      </c>
      <c r="D13" s="41">
        <v>990</v>
      </c>
      <c r="E13" s="41">
        <v>920</v>
      </c>
      <c r="F13" s="41">
        <v>990</v>
      </c>
      <c r="G13" s="41">
        <v>890</v>
      </c>
      <c r="H13" s="41">
        <v>0.2</v>
      </c>
      <c r="I13" s="41">
        <v>-10.1</v>
      </c>
      <c r="J13" s="41">
        <v>-26.5</v>
      </c>
      <c r="K13" s="41">
        <v>-7.4</v>
      </c>
      <c r="M13" s="2"/>
    </row>
    <row r="14" spans="2:13" ht="15" customHeight="1">
      <c r="B14" s="39" t="s">
        <v>143</v>
      </c>
      <c r="C14" s="41" t="s">
        <v>21</v>
      </c>
      <c r="D14" s="41" t="s">
        <v>21</v>
      </c>
      <c r="E14" s="41">
        <v>330</v>
      </c>
      <c r="F14" s="41">
        <v>410</v>
      </c>
      <c r="G14" s="41">
        <v>460</v>
      </c>
      <c r="H14" s="41">
        <v>0.1</v>
      </c>
      <c r="I14" s="41">
        <v>11.7</v>
      </c>
      <c r="J14" s="41" t="s">
        <v>21</v>
      </c>
      <c r="K14" s="41" t="s">
        <v>21</v>
      </c>
      <c r="M14" s="2"/>
    </row>
    <row r="15" spans="2:13" ht="15" customHeight="1">
      <c r="B15" s="39" t="s">
        <v>144</v>
      </c>
      <c r="C15" s="40">
        <v>8060</v>
      </c>
      <c r="D15" s="40">
        <v>8030</v>
      </c>
      <c r="E15" s="40">
        <v>7920</v>
      </c>
      <c r="F15" s="40">
        <v>8210</v>
      </c>
      <c r="G15" s="40">
        <v>8210</v>
      </c>
      <c r="H15" s="41">
        <v>2.1</v>
      </c>
      <c r="I15" s="41">
        <v>0</v>
      </c>
      <c r="J15" s="41">
        <v>1.8</v>
      </c>
      <c r="K15" s="41">
        <v>0.4</v>
      </c>
      <c r="M15" s="2"/>
    </row>
    <row r="16" spans="2:13" ht="15" customHeight="1">
      <c r="B16" s="39" t="s">
        <v>129</v>
      </c>
      <c r="C16" s="40">
        <v>167080</v>
      </c>
      <c r="D16" s="40">
        <v>178810</v>
      </c>
      <c r="E16" s="40">
        <v>199510</v>
      </c>
      <c r="F16" s="40">
        <v>218020</v>
      </c>
      <c r="G16" s="40">
        <v>230060</v>
      </c>
      <c r="H16" s="41">
        <v>58</v>
      </c>
      <c r="I16" s="41">
        <v>5.5</v>
      </c>
      <c r="J16" s="41">
        <v>37.7</v>
      </c>
      <c r="K16" s="41">
        <v>8.3</v>
      </c>
      <c r="M16" s="2"/>
    </row>
    <row r="17" spans="2:13" ht="15" customHeight="1">
      <c r="B17" s="39" t="s">
        <v>4</v>
      </c>
      <c r="C17" s="40">
        <v>142300</v>
      </c>
      <c r="D17" s="40">
        <v>151780</v>
      </c>
      <c r="E17" s="40">
        <v>167310</v>
      </c>
      <c r="F17" s="40">
        <v>182370</v>
      </c>
      <c r="G17" s="40">
        <v>192180</v>
      </c>
      <c r="H17" s="41">
        <v>48.5</v>
      </c>
      <c r="I17" s="41">
        <v>5.4</v>
      </c>
      <c r="J17" s="41">
        <v>35</v>
      </c>
      <c r="K17" s="41">
        <v>7.8</v>
      </c>
      <c r="M17" s="2"/>
    </row>
    <row r="18" spans="2:13" ht="15" customHeight="1">
      <c r="B18" s="39" t="s">
        <v>5</v>
      </c>
      <c r="C18" s="40">
        <v>6650</v>
      </c>
      <c r="D18" s="40">
        <v>7730</v>
      </c>
      <c r="E18" s="40">
        <v>10970</v>
      </c>
      <c r="F18" s="40">
        <v>12040</v>
      </c>
      <c r="G18" s="40">
        <v>12740</v>
      </c>
      <c r="H18" s="41">
        <v>3.2</v>
      </c>
      <c r="I18" s="41">
        <v>5.9</v>
      </c>
      <c r="J18" s="41">
        <v>91.5</v>
      </c>
      <c r="K18" s="41">
        <v>17.6</v>
      </c>
      <c r="M18" s="2"/>
    </row>
    <row r="19" spans="2:13" ht="15" customHeight="1">
      <c r="B19" s="39" t="s">
        <v>7</v>
      </c>
      <c r="C19" s="40">
        <v>5430</v>
      </c>
      <c r="D19" s="40">
        <v>4610</v>
      </c>
      <c r="E19" s="40">
        <v>4510</v>
      </c>
      <c r="F19" s="40">
        <v>4400</v>
      </c>
      <c r="G19" s="40">
        <v>4170</v>
      </c>
      <c r="H19" s="41">
        <v>1.1</v>
      </c>
      <c r="I19" s="41">
        <v>-5.3</v>
      </c>
      <c r="J19" s="41">
        <v>-23.3</v>
      </c>
      <c r="K19" s="41">
        <v>-6.4</v>
      </c>
      <c r="M19" s="2"/>
    </row>
    <row r="20" spans="2:13" ht="15" customHeight="1">
      <c r="B20" s="39" t="s">
        <v>141</v>
      </c>
      <c r="C20" s="41" t="s">
        <v>21</v>
      </c>
      <c r="D20" s="40">
        <v>2020</v>
      </c>
      <c r="E20" s="40">
        <v>3680</v>
      </c>
      <c r="F20" s="40">
        <v>5850</v>
      </c>
      <c r="G20" s="40">
        <v>7480</v>
      </c>
      <c r="H20" s="41">
        <v>1.9</v>
      </c>
      <c r="I20" s="41">
        <v>28</v>
      </c>
      <c r="J20" s="41" t="s">
        <v>21</v>
      </c>
      <c r="K20" s="41" t="s">
        <v>21</v>
      </c>
      <c r="M20" s="2"/>
    </row>
    <row r="21" spans="2:13" ht="15" customHeight="1">
      <c r="B21" s="39" t="s">
        <v>8</v>
      </c>
      <c r="C21" s="40">
        <v>12690</v>
      </c>
      <c r="D21" s="40">
        <v>12670</v>
      </c>
      <c r="E21" s="40">
        <v>13040</v>
      </c>
      <c r="F21" s="40">
        <v>13360</v>
      </c>
      <c r="G21" s="40">
        <v>13490</v>
      </c>
      <c r="H21" s="41">
        <v>3.4</v>
      </c>
      <c r="I21" s="41">
        <v>1</v>
      </c>
      <c r="J21" s="41">
        <v>6.3</v>
      </c>
      <c r="K21" s="41">
        <v>1.5</v>
      </c>
      <c r="M21" s="2"/>
    </row>
    <row r="22" spans="2:13" ht="15" customHeight="1">
      <c r="B22" s="39" t="s">
        <v>125</v>
      </c>
      <c r="C22" s="40">
        <v>295780</v>
      </c>
      <c r="D22" s="40">
        <v>306810</v>
      </c>
      <c r="E22" s="40">
        <v>320350</v>
      </c>
      <c r="F22" s="40">
        <v>333900</v>
      </c>
      <c r="G22" s="40">
        <v>344450</v>
      </c>
      <c r="H22" s="41">
        <v>86.9</v>
      </c>
      <c r="I22" s="41">
        <v>3.2</v>
      </c>
      <c r="J22" s="41">
        <v>16.5</v>
      </c>
      <c r="K22" s="41">
        <v>3.9</v>
      </c>
      <c r="M22" s="2"/>
    </row>
    <row r="23" spans="2:13" ht="15" customHeight="1">
      <c r="B23" s="39" t="s">
        <v>130</v>
      </c>
      <c r="C23" s="40">
        <v>60380</v>
      </c>
      <c r="D23" s="40">
        <v>59060</v>
      </c>
      <c r="E23" s="40">
        <v>57080</v>
      </c>
      <c r="F23" s="40">
        <v>53210</v>
      </c>
      <c r="G23" s="40">
        <v>52030</v>
      </c>
      <c r="H23" s="41">
        <v>13.1</v>
      </c>
      <c r="I23" s="41">
        <v>-2.2</v>
      </c>
      <c r="J23" s="41">
        <v>-13.8</v>
      </c>
      <c r="K23" s="41">
        <v>-3.7</v>
      </c>
      <c r="M23" s="2"/>
    </row>
    <row r="24" spans="2:13" ht="15" customHeight="1">
      <c r="B24" s="39" t="s">
        <v>145</v>
      </c>
      <c r="C24" s="40">
        <v>10370</v>
      </c>
      <c r="D24" s="40">
        <v>10350</v>
      </c>
      <c r="E24" s="40">
        <v>10130</v>
      </c>
      <c r="F24" s="40">
        <v>10630</v>
      </c>
      <c r="G24" s="40">
        <v>10730</v>
      </c>
      <c r="H24" s="41">
        <v>2.7</v>
      </c>
      <c r="I24" s="41">
        <v>1</v>
      </c>
      <c r="J24" s="41">
        <v>3.4</v>
      </c>
      <c r="K24" s="41">
        <v>0.8</v>
      </c>
      <c r="M24" s="2"/>
    </row>
    <row r="25" spans="2:13" ht="15" customHeight="1">
      <c r="B25" s="39" t="s">
        <v>146</v>
      </c>
      <c r="C25" s="40">
        <v>50000</v>
      </c>
      <c r="D25" s="40">
        <v>48710</v>
      </c>
      <c r="E25" s="40">
        <v>46950</v>
      </c>
      <c r="F25" s="40">
        <v>42590</v>
      </c>
      <c r="G25" s="40">
        <v>41300</v>
      </c>
      <c r="H25" s="41">
        <v>10.4</v>
      </c>
      <c r="I25" s="41">
        <v>-3</v>
      </c>
      <c r="J25" s="41">
        <v>-17.4</v>
      </c>
      <c r="K25" s="41">
        <v>-4.7</v>
      </c>
      <c r="M25" s="2"/>
    </row>
    <row r="26" spans="2:13" ht="15" customHeight="1">
      <c r="B26" s="39" t="s">
        <v>131</v>
      </c>
      <c r="C26" s="40">
        <v>356160</v>
      </c>
      <c r="D26" s="40">
        <v>365870</v>
      </c>
      <c r="E26" s="40">
        <v>377420</v>
      </c>
      <c r="F26" s="40">
        <v>387110</v>
      </c>
      <c r="G26" s="40">
        <v>396480</v>
      </c>
      <c r="H26" s="41">
        <v>100</v>
      </c>
      <c r="I26" s="41">
        <v>2.4</v>
      </c>
      <c r="J26" s="41">
        <v>11.3</v>
      </c>
      <c r="K26" s="41">
        <v>2.7</v>
      </c>
      <c r="M26" s="2"/>
    </row>
    <row r="27" spans="2:13" ht="1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M27" s="2"/>
    </row>
    <row r="28" spans="2:13" ht="15" customHeight="1">
      <c r="B28" s="2" t="s">
        <v>22</v>
      </c>
      <c r="M28" s="2"/>
    </row>
    <row r="29" spans="2:13" ht="15" customHeight="1">
      <c r="B29" s="2" t="s">
        <v>137</v>
      </c>
      <c r="M29" s="2"/>
    </row>
    <row r="30" spans="2:13" ht="15" customHeight="1">
      <c r="B30" s="2" t="s">
        <v>132</v>
      </c>
      <c r="M30" s="2"/>
    </row>
    <row r="31" ht="15" customHeight="1">
      <c r="B31" s="2" t="s">
        <v>138</v>
      </c>
    </row>
    <row r="32" ht="15" customHeight="1">
      <c r="B32" s="2" t="s">
        <v>139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spans="3:7" ht="15" customHeight="1">
      <c r="C40" s="5"/>
      <c r="D40" s="5"/>
      <c r="E40" s="5"/>
      <c r="F40" s="5"/>
      <c r="G40" s="5"/>
    </row>
    <row r="41" spans="3:7" ht="15" customHeight="1">
      <c r="C41" s="5"/>
      <c r="D41" s="5"/>
      <c r="E41" s="5"/>
      <c r="F41" s="5"/>
      <c r="G41" s="5"/>
    </row>
    <row r="42" spans="3:7" ht="15" customHeight="1">
      <c r="C42" s="5"/>
      <c r="D42" s="5"/>
      <c r="E42" s="5"/>
      <c r="F42" s="5"/>
      <c r="G42" s="5"/>
    </row>
    <row r="43" spans="3:7" ht="15" customHeight="1">
      <c r="C43" s="5"/>
      <c r="D43" s="5"/>
      <c r="E43" s="5"/>
      <c r="F43" s="5"/>
      <c r="G43" s="5"/>
    </row>
    <row r="44" spans="3:7" ht="15" customHeight="1">
      <c r="C44" s="5"/>
      <c r="D44" s="5"/>
      <c r="E44" s="5"/>
      <c r="F44" s="5"/>
      <c r="G44" s="5"/>
    </row>
    <row r="45" spans="4:7" ht="15" customHeight="1">
      <c r="D45" s="5"/>
      <c r="E45" s="5"/>
      <c r="F45" s="5"/>
      <c r="G45" s="5"/>
    </row>
    <row r="46" spans="3:7" ht="15" customHeight="1">
      <c r="C46" s="5"/>
      <c r="D46" s="5"/>
      <c r="E46" s="5"/>
      <c r="F46" s="5"/>
      <c r="G46" s="5"/>
    </row>
    <row r="47" spans="3:13" ht="15" customHeight="1">
      <c r="C47" s="5"/>
      <c r="D47" s="5"/>
      <c r="E47" s="5"/>
      <c r="F47" s="5"/>
      <c r="G47" s="5"/>
      <c r="M47" s="8"/>
    </row>
    <row r="48" spans="3:13" ht="15" customHeight="1">
      <c r="C48" s="5"/>
      <c r="M48" s="8"/>
    </row>
    <row r="49" ht="15" customHeight="1">
      <c r="M49" s="8"/>
    </row>
    <row r="50" spans="3:7" ht="15" customHeight="1">
      <c r="C50" s="5"/>
      <c r="D50" s="5"/>
      <c r="E50" s="5"/>
      <c r="F50" s="5"/>
      <c r="G50" s="5"/>
    </row>
    <row r="51" spans="3:7" ht="15" customHeight="1">
      <c r="C51" s="5"/>
      <c r="D51" s="5"/>
      <c r="E51" s="5"/>
      <c r="F51" s="5"/>
      <c r="G51" s="5"/>
    </row>
    <row r="52" spans="3:7" ht="15" customHeight="1">
      <c r="C52" s="5"/>
      <c r="D52" s="5"/>
      <c r="E52" s="5"/>
      <c r="F52" s="5"/>
      <c r="G52" s="5"/>
    </row>
    <row r="53" spans="3:35" ht="15" customHeight="1">
      <c r="C53" s="5"/>
      <c r="D53" s="5"/>
      <c r="E53" s="5"/>
      <c r="F53" s="5"/>
      <c r="G53" s="5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2:13" s="9" customFormat="1" ht="15" customHeight="1">
      <c r="B54" s="2"/>
      <c r="C54" s="5"/>
      <c r="D54" s="5"/>
      <c r="E54" s="5"/>
      <c r="F54" s="5"/>
      <c r="G54" s="5"/>
      <c r="H54" s="2"/>
      <c r="I54" s="2"/>
      <c r="J54" s="2"/>
      <c r="K54" s="2"/>
      <c r="L54" s="2"/>
      <c r="M54" s="7"/>
    </row>
    <row r="55" spans="2:13" s="9" customFormat="1" ht="15" customHeight="1">
      <c r="B55" s="2"/>
      <c r="C55" s="2"/>
      <c r="D55" s="5"/>
      <c r="E55" s="5"/>
      <c r="F55" s="5"/>
      <c r="G55" s="5"/>
      <c r="H55" s="2"/>
      <c r="I55" s="2"/>
      <c r="J55" s="2"/>
      <c r="K55" s="2"/>
      <c r="L55" s="2"/>
      <c r="M55" s="7"/>
    </row>
    <row r="56" spans="2:35" s="9" customFormat="1" ht="15" customHeight="1">
      <c r="B56" s="2"/>
      <c r="C56" s="5"/>
      <c r="D56" s="5"/>
      <c r="E56" s="5"/>
      <c r="F56" s="5"/>
      <c r="G56" s="5"/>
      <c r="H56" s="2"/>
      <c r="I56" s="2"/>
      <c r="J56" s="2"/>
      <c r="K56" s="2"/>
      <c r="L56" s="2"/>
      <c r="M56" s="7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3:7" ht="15" customHeight="1">
      <c r="C57" s="5"/>
      <c r="D57" s="5"/>
      <c r="E57" s="5"/>
      <c r="F57" s="5"/>
      <c r="G57" s="5"/>
    </row>
    <row r="58" spans="3:7" ht="15" customHeight="1">
      <c r="C58" s="5"/>
      <c r="D58" s="5"/>
      <c r="E58" s="5"/>
      <c r="F58" s="5"/>
      <c r="G58" s="5"/>
    </row>
    <row r="59" spans="3:7" ht="15" customHeight="1">
      <c r="C59" s="5"/>
      <c r="D59" s="5"/>
      <c r="E59" s="5"/>
      <c r="F59" s="5"/>
      <c r="G59" s="5"/>
    </row>
    <row r="60" spans="3:7" ht="15" customHeight="1">
      <c r="C60" s="5"/>
      <c r="D60" s="5"/>
      <c r="E60" s="5"/>
      <c r="F60" s="5"/>
      <c r="G60" s="5"/>
    </row>
    <row r="61" spans="3:7" ht="15" customHeight="1">
      <c r="C61" s="5"/>
      <c r="D61" s="5"/>
      <c r="E61" s="5"/>
      <c r="F61" s="5"/>
      <c r="G61" s="5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5">
    <mergeCell ref="B27:K27"/>
    <mergeCell ref="B1:J1"/>
    <mergeCell ref="N1:V1"/>
    <mergeCell ref="C3:G3"/>
    <mergeCell ref="I3:J3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4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9" customWidth="1"/>
    <col min="2" max="2" width="26.8515625" style="9" customWidth="1"/>
    <col min="3" max="8" width="9.28125" style="9" customWidth="1"/>
    <col min="9" max="21" width="6.7109375" style="9" customWidth="1"/>
    <col min="22" max="23" width="9.28125" style="9" customWidth="1"/>
    <col min="24" max="16384" width="11.421875" style="9" customWidth="1"/>
  </cols>
  <sheetData>
    <row r="1" spans="2:22" ht="15" customHeight="1">
      <c r="B1" s="31" t="s">
        <v>150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3:8" ht="15" customHeight="1">
      <c r="C2" s="33"/>
      <c r="D2" s="33"/>
      <c r="E2" s="33"/>
      <c r="F2" s="33"/>
      <c r="G2" s="33"/>
      <c r="H2" s="33"/>
    </row>
    <row r="3" spans="2:23" ht="15" customHeight="1">
      <c r="B3" s="42"/>
      <c r="C3" s="43">
        <v>1993</v>
      </c>
      <c r="D3" s="43">
        <v>1994</v>
      </c>
      <c r="E3" s="43">
        <v>1995</v>
      </c>
      <c r="F3" s="43">
        <v>1996</v>
      </c>
      <c r="G3" s="43">
        <v>1997</v>
      </c>
      <c r="H3" s="43">
        <v>1998</v>
      </c>
      <c r="I3" s="43">
        <v>1999</v>
      </c>
      <c r="J3" s="43">
        <v>2000</v>
      </c>
      <c r="K3" s="43">
        <v>2001</v>
      </c>
      <c r="L3" s="43">
        <v>2002</v>
      </c>
      <c r="M3" s="43">
        <v>2003</v>
      </c>
      <c r="N3" s="43">
        <v>2004</v>
      </c>
      <c r="O3" s="43">
        <v>2005</v>
      </c>
      <c r="P3" s="43">
        <v>2006</v>
      </c>
      <c r="Q3" s="43">
        <v>2007</v>
      </c>
      <c r="R3" s="43">
        <v>2008</v>
      </c>
      <c r="S3" s="43">
        <v>2009</v>
      </c>
      <c r="T3" s="43">
        <v>2010</v>
      </c>
      <c r="U3" s="43">
        <v>2011</v>
      </c>
      <c r="V3" s="43">
        <v>2012</v>
      </c>
      <c r="W3" s="43" t="s">
        <v>0</v>
      </c>
    </row>
    <row r="4" spans="2:23" ht="15" customHeight="1">
      <c r="B4" s="44" t="s">
        <v>1</v>
      </c>
      <c r="C4" s="45">
        <v>111000</v>
      </c>
      <c r="D4" s="45">
        <v>112019</v>
      </c>
      <c r="E4" s="45">
        <v>114015</v>
      </c>
      <c r="F4" s="45">
        <v>114349</v>
      </c>
      <c r="G4" s="45">
        <v>114483</v>
      </c>
      <c r="H4" s="45">
        <v>115153</v>
      </c>
      <c r="I4" s="45">
        <v>116566</v>
      </c>
      <c r="J4" s="45">
        <v>116595</v>
      </c>
      <c r="K4" s="45">
        <v>112562</v>
      </c>
      <c r="L4" s="45">
        <v>111513</v>
      </c>
      <c r="M4" s="45">
        <v>107542.08720878561</v>
      </c>
      <c r="N4" s="45">
        <v>103752</v>
      </c>
      <c r="O4" s="45">
        <v>98647.50230203164</v>
      </c>
      <c r="P4" s="45">
        <v>92950</v>
      </c>
      <c r="Q4" s="45">
        <v>90781.52379136725</v>
      </c>
      <c r="R4" s="45">
        <v>87143</v>
      </c>
      <c r="S4" s="45">
        <v>85871</v>
      </c>
      <c r="T4" s="45">
        <v>86825</v>
      </c>
      <c r="U4" s="45">
        <v>81520</v>
      </c>
      <c r="V4" s="45">
        <v>81393</v>
      </c>
      <c r="W4" s="45">
        <v>81923</v>
      </c>
    </row>
    <row r="5" spans="2:23" ht="15" customHeight="1">
      <c r="B5" s="44" t="s">
        <v>123</v>
      </c>
      <c r="C5" s="45">
        <v>50400</v>
      </c>
      <c r="D5" s="45">
        <v>51944</v>
      </c>
      <c r="E5" s="45">
        <v>52669</v>
      </c>
      <c r="F5" s="45">
        <v>53971</v>
      </c>
      <c r="G5" s="45">
        <v>54986</v>
      </c>
      <c r="H5" s="45">
        <v>55126</v>
      </c>
      <c r="I5" s="45">
        <v>56181</v>
      </c>
      <c r="J5" s="45">
        <v>56355</v>
      </c>
      <c r="K5" s="45">
        <v>51697</v>
      </c>
      <c r="L5" s="45">
        <v>51636</v>
      </c>
      <c r="M5" s="45">
        <v>50502.223322587</v>
      </c>
      <c r="N5" s="45">
        <v>45880</v>
      </c>
      <c r="O5" s="45">
        <v>41302</v>
      </c>
      <c r="P5" s="45">
        <v>38794</v>
      </c>
      <c r="Q5" s="45">
        <v>35176</v>
      </c>
      <c r="R5" s="45">
        <v>33323</v>
      </c>
      <c r="S5" s="45">
        <v>32062</v>
      </c>
      <c r="T5" s="45">
        <v>30484</v>
      </c>
      <c r="U5" s="45">
        <v>28513</v>
      </c>
      <c r="V5" s="45">
        <v>25866</v>
      </c>
      <c r="W5" s="45">
        <v>23801</v>
      </c>
    </row>
    <row r="6" spans="2:23" ht="30" customHeight="1">
      <c r="B6" s="46" t="s">
        <v>160</v>
      </c>
      <c r="C6" s="45">
        <v>11800</v>
      </c>
      <c r="D6" s="45">
        <v>12164</v>
      </c>
      <c r="E6" s="45">
        <v>11651</v>
      </c>
      <c r="F6" s="45">
        <v>11247</v>
      </c>
      <c r="G6" s="45">
        <v>10914</v>
      </c>
      <c r="H6" s="45">
        <v>10480</v>
      </c>
      <c r="I6" s="45">
        <v>10063</v>
      </c>
      <c r="J6" s="45">
        <v>10209</v>
      </c>
      <c r="K6" s="45">
        <v>9511</v>
      </c>
      <c r="L6" s="45">
        <v>9098</v>
      </c>
      <c r="M6" s="45">
        <v>8421.803280973218</v>
      </c>
      <c r="N6" s="45">
        <v>8119</v>
      </c>
      <c r="O6" s="45">
        <v>7808</v>
      </c>
      <c r="P6" s="45">
        <v>7601</v>
      </c>
      <c r="Q6" s="45">
        <v>7423</v>
      </c>
      <c r="R6" s="45">
        <v>7739</v>
      </c>
      <c r="S6" s="45">
        <v>8064</v>
      </c>
      <c r="T6" s="45">
        <v>8030</v>
      </c>
      <c r="U6" s="45">
        <v>8243</v>
      </c>
      <c r="V6" s="45">
        <v>8617</v>
      </c>
      <c r="W6" s="45">
        <v>8667</v>
      </c>
    </row>
    <row r="7" spans="2:23" ht="15" customHeight="1">
      <c r="B7" s="44" t="s">
        <v>124</v>
      </c>
      <c r="C7" s="45">
        <v>25600</v>
      </c>
      <c r="D7" s="45">
        <v>29447</v>
      </c>
      <c r="E7" s="45">
        <v>31824</v>
      </c>
      <c r="F7" s="45">
        <v>33772</v>
      </c>
      <c r="G7" s="45">
        <v>35548</v>
      </c>
      <c r="H7" s="45">
        <v>36402</v>
      </c>
      <c r="I7" s="45">
        <v>40809</v>
      </c>
      <c r="J7" s="45">
        <v>41335</v>
      </c>
      <c r="K7" s="45">
        <v>55660</v>
      </c>
      <c r="L7" s="45">
        <v>64849</v>
      </c>
      <c r="M7" s="45">
        <v>74435</v>
      </c>
      <c r="N7" s="45">
        <v>89362</v>
      </c>
      <c r="O7" s="45">
        <v>108963.74485739783</v>
      </c>
      <c r="P7" s="45">
        <v>121776</v>
      </c>
      <c r="Q7" s="45">
        <v>136643</v>
      </c>
      <c r="R7" s="45">
        <v>153603</v>
      </c>
      <c r="S7" s="45">
        <v>166364</v>
      </c>
      <c r="T7" s="45">
        <v>177984</v>
      </c>
      <c r="U7" s="45">
        <v>198333</v>
      </c>
      <c r="V7" s="45">
        <v>218021</v>
      </c>
      <c r="W7" s="45">
        <v>230060</v>
      </c>
    </row>
    <row r="8" spans="2:23" ht="15" customHeight="1">
      <c r="B8" s="47" t="s">
        <v>2</v>
      </c>
      <c r="C8" s="45">
        <v>65300</v>
      </c>
      <c r="D8" s="45">
        <v>64887</v>
      </c>
      <c r="E8" s="45">
        <v>63029</v>
      </c>
      <c r="F8" s="45">
        <v>60623</v>
      </c>
      <c r="G8" s="45">
        <v>61599</v>
      </c>
      <c r="H8" s="45">
        <v>66137</v>
      </c>
      <c r="I8" s="45">
        <v>65690</v>
      </c>
      <c r="J8" s="45">
        <v>64223</v>
      </c>
      <c r="K8" s="45">
        <v>62837</v>
      </c>
      <c r="L8" s="45">
        <v>62275</v>
      </c>
      <c r="M8" s="45">
        <v>62192</v>
      </c>
      <c r="N8" s="45">
        <v>62449</v>
      </c>
      <c r="O8" s="45">
        <v>62153</v>
      </c>
      <c r="P8" s="45">
        <v>61346</v>
      </c>
      <c r="Q8" s="45">
        <v>60509</v>
      </c>
      <c r="R8" s="45">
        <v>60895</v>
      </c>
      <c r="S8" s="45">
        <v>60377</v>
      </c>
      <c r="T8" s="45">
        <v>59060</v>
      </c>
      <c r="U8" s="45">
        <v>57077</v>
      </c>
      <c r="V8" s="45">
        <v>53214.297693920336</v>
      </c>
      <c r="W8" s="45">
        <v>52027.07547169812</v>
      </c>
    </row>
    <row r="9" spans="3:23" ht="15" customHeight="1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ht="15" customHeight="1">
      <c r="B10" s="9" t="s">
        <v>132</v>
      </c>
    </row>
    <row r="11" ht="15" customHeight="1">
      <c r="B11" s="9" t="s">
        <v>138</v>
      </c>
    </row>
    <row r="12" ht="15" customHeight="1">
      <c r="B12" s="9" t="s">
        <v>151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>
      <c r="B40" s="9" t="s">
        <v>128</v>
      </c>
    </row>
    <row r="41" ht="15" customHeight="1">
      <c r="B41" s="9" t="s">
        <v>127</v>
      </c>
    </row>
    <row r="42" ht="15" customHeight="1">
      <c r="B42" s="9" t="s">
        <v>126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sheetProtection/>
  <mergeCells count="1">
    <mergeCell ref="B1: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28.8515625" style="12" customWidth="1"/>
    <col min="3" max="3" width="14.28125" style="12" customWidth="1"/>
    <col min="4" max="4" width="30.28125" style="12" customWidth="1"/>
    <col min="5" max="5" width="7.421875" style="12" customWidth="1"/>
    <col min="6" max="16384" width="11.421875" style="12" customWidth="1"/>
  </cols>
  <sheetData>
    <row r="1" ht="15" customHeight="1">
      <c r="B1" s="10" t="s">
        <v>152</v>
      </c>
    </row>
    <row r="2" ht="15" customHeight="1">
      <c r="B2" s="10"/>
    </row>
    <row r="3" spans="2:5" ht="30" customHeight="1">
      <c r="B3" s="51" t="s">
        <v>3</v>
      </c>
      <c r="C3" s="52" t="s">
        <v>10</v>
      </c>
      <c r="D3" s="53" t="s">
        <v>134</v>
      </c>
      <c r="E3" s="54">
        <f>E4+E8+C10</f>
        <v>3939</v>
      </c>
    </row>
    <row r="4" spans="2:5" ht="15" customHeight="1">
      <c r="B4" s="55" t="s">
        <v>4</v>
      </c>
      <c r="C4" s="54">
        <v>1339</v>
      </c>
      <c r="D4" s="56" t="s">
        <v>161</v>
      </c>
      <c r="E4" s="57">
        <f>SUM(C4:C7)</f>
        <v>2243</v>
      </c>
    </row>
    <row r="5" spans="2:5" ht="15" customHeight="1">
      <c r="B5" s="55" t="s">
        <v>5</v>
      </c>
      <c r="C5" s="54">
        <v>181</v>
      </c>
      <c r="D5" s="58"/>
      <c r="E5" s="57"/>
    </row>
    <row r="6" spans="2:5" ht="15" customHeight="1">
      <c r="B6" s="59" t="s">
        <v>6</v>
      </c>
      <c r="C6" s="54">
        <v>129</v>
      </c>
      <c r="D6" s="58"/>
      <c r="E6" s="57"/>
    </row>
    <row r="7" spans="2:5" ht="15" customHeight="1">
      <c r="B7" s="59" t="s">
        <v>11</v>
      </c>
      <c r="C7" s="54">
        <v>594</v>
      </c>
      <c r="D7" s="56"/>
      <c r="E7" s="57"/>
    </row>
    <row r="8" spans="2:5" ht="15" customHeight="1">
      <c r="B8" s="55" t="s">
        <v>4</v>
      </c>
      <c r="C8" s="54">
        <v>1375</v>
      </c>
      <c r="D8" s="56" t="s">
        <v>162</v>
      </c>
      <c r="E8" s="57">
        <f>SUM(C8:C9)</f>
        <v>1429</v>
      </c>
    </row>
    <row r="9" spans="2:5" ht="15" customHeight="1">
      <c r="B9" s="60" t="s">
        <v>7</v>
      </c>
      <c r="C9" s="54">
        <v>54</v>
      </c>
      <c r="D9" s="56"/>
      <c r="E9" s="57"/>
    </row>
    <row r="10" spans="2:5" ht="30" customHeight="1">
      <c r="B10" s="53" t="s">
        <v>12</v>
      </c>
      <c r="C10" s="54">
        <v>267</v>
      </c>
      <c r="D10" s="51" t="s">
        <v>13</v>
      </c>
      <c r="E10" s="54">
        <f>C10</f>
        <v>267</v>
      </c>
    </row>
    <row r="11" spans="2:5" ht="15" customHeight="1">
      <c r="B11" s="55" t="s">
        <v>4</v>
      </c>
      <c r="C11" s="54">
        <v>6365</v>
      </c>
      <c r="D11" s="58" t="s">
        <v>135</v>
      </c>
      <c r="E11" s="57">
        <f>SUM(C11:C15)</f>
        <v>8048</v>
      </c>
    </row>
    <row r="12" spans="2:5" ht="15" customHeight="1">
      <c r="B12" s="55" t="s">
        <v>5</v>
      </c>
      <c r="C12" s="54">
        <v>328</v>
      </c>
      <c r="D12" s="58"/>
      <c r="E12" s="57"/>
    </row>
    <row r="13" spans="2:5" ht="15" customHeight="1">
      <c r="B13" s="55" t="s">
        <v>7</v>
      </c>
      <c r="C13" s="54">
        <v>219</v>
      </c>
      <c r="D13" s="58"/>
      <c r="E13" s="57"/>
    </row>
    <row r="14" spans="2:5" ht="15" customHeight="1">
      <c r="B14" s="59" t="s">
        <v>11</v>
      </c>
      <c r="C14" s="54">
        <v>752</v>
      </c>
      <c r="D14" s="58"/>
      <c r="E14" s="57"/>
    </row>
    <row r="15" spans="2:5" ht="15" customHeight="1">
      <c r="B15" s="55" t="s">
        <v>8</v>
      </c>
      <c r="C15" s="54">
        <v>384</v>
      </c>
      <c r="D15" s="58"/>
      <c r="E15" s="57"/>
    </row>
    <row r="16" spans="2:5" ht="15" customHeight="1">
      <c r="B16" s="59" t="s">
        <v>14</v>
      </c>
      <c r="C16" s="61">
        <v>671</v>
      </c>
      <c r="D16" s="62" t="s">
        <v>15</v>
      </c>
      <c r="E16" s="61">
        <f>C16</f>
        <v>671</v>
      </c>
    </row>
    <row r="17" spans="2:5" ht="15" customHeight="1">
      <c r="B17" s="63" t="s">
        <v>136</v>
      </c>
      <c r="C17" s="63"/>
      <c r="D17" s="63"/>
      <c r="E17" s="54">
        <f>E3+E11</f>
        <v>11987</v>
      </c>
    </row>
    <row r="18" spans="2:5" ht="15" customHeight="1">
      <c r="B18" s="64" t="s">
        <v>9</v>
      </c>
      <c r="C18" s="64"/>
      <c r="D18" s="64"/>
      <c r="E18" s="65">
        <f>C16+E17</f>
        <v>12658</v>
      </c>
    </row>
    <row r="19" spans="2:3" ht="15" customHeight="1">
      <c r="B19" s="16"/>
      <c r="C19" s="17"/>
    </row>
    <row r="20" spans="2:3" ht="15" customHeight="1">
      <c r="B20" s="49" t="s">
        <v>153</v>
      </c>
      <c r="C20" s="18"/>
    </row>
    <row r="21" spans="2:3" ht="15" customHeight="1">
      <c r="B21" s="50" t="s">
        <v>138</v>
      </c>
      <c r="C21" s="18"/>
    </row>
    <row r="22" spans="2:5" ht="15" customHeight="1">
      <c r="B22" s="50" t="s">
        <v>139</v>
      </c>
      <c r="C22" s="13"/>
      <c r="D22" s="17"/>
      <c r="E22" s="19"/>
    </row>
    <row r="23" spans="2:5" ht="15" customHeight="1">
      <c r="B23" s="16"/>
      <c r="C23" s="20"/>
      <c r="D23" s="17"/>
      <c r="E23" s="17"/>
    </row>
    <row r="24" spans="2:5" ht="15" customHeight="1">
      <c r="B24" s="16"/>
      <c r="C24" s="20"/>
      <c r="D24" s="21"/>
      <c r="E24" s="22"/>
    </row>
    <row r="25" spans="2:14" ht="15" customHeight="1">
      <c r="B25" s="16"/>
      <c r="C25" s="20"/>
      <c r="D25" s="21"/>
      <c r="E25" s="23"/>
      <c r="F25" s="19"/>
      <c r="G25" s="17"/>
      <c r="H25" s="17"/>
      <c r="I25" s="17"/>
      <c r="J25" s="17"/>
      <c r="K25" s="17"/>
      <c r="L25" s="17"/>
      <c r="M25" s="17"/>
      <c r="N25" s="17"/>
    </row>
    <row r="26" spans="2:14" ht="15" customHeight="1">
      <c r="B26" s="16"/>
      <c r="C26" s="20"/>
      <c r="D26" s="21"/>
      <c r="E26" s="23"/>
      <c r="F26" s="17"/>
      <c r="G26" s="17"/>
      <c r="H26" s="24"/>
      <c r="I26" s="17"/>
      <c r="J26" s="17"/>
      <c r="K26" s="17"/>
      <c r="L26" s="17"/>
      <c r="M26" s="17"/>
      <c r="N26" s="17"/>
    </row>
    <row r="27" spans="2:14" ht="15" customHeight="1">
      <c r="B27" s="17"/>
      <c r="C27" s="25"/>
      <c r="D27" s="21"/>
      <c r="E27" s="23"/>
      <c r="F27" s="26"/>
      <c r="G27" s="17"/>
      <c r="H27" s="25"/>
      <c r="I27" s="25"/>
      <c r="J27" s="20"/>
      <c r="K27" s="17"/>
      <c r="L27" s="17"/>
      <c r="M27" s="17"/>
      <c r="N27" s="17"/>
    </row>
    <row r="28" spans="2:14" ht="15" customHeight="1">
      <c r="B28" s="13"/>
      <c r="C28" s="25"/>
      <c r="D28" s="21"/>
      <c r="E28" s="23"/>
      <c r="F28" s="26"/>
      <c r="G28" s="17"/>
      <c r="H28" s="25"/>
      <c r="I28" s="25"/>
      <c r="J28" s="17"/>
      <c r="K28" s="17"/>
      <c r="L28" s="17"/>
      <c r="M28" s="17"/>
      <c r="N28" s="17"/>
    </row>
    <row r="29" spans="2:14" ht="15" customHeight="1">
      <c r="B29" s="16"/>
      <c r="C29" s="27"/>
      <c r="D29" s="28"/>
      <c r="E29" s="23"/>
      <c r="F29" s="26"/>
      <c r="G29" s="17"/>
      <c r="H29" s="25"/>
      <c r="I29" s="25"/>
      <c r="J29" s="17"/>
      <c r="K29" s="17"/>
      <c r="L29" s="17"/>
      <c r="M29" s="17"/>
      <c r="N29" s="17"/>
    </row>
    <row r="30" spans="2:14" ht="15" customHeight="1">
      <c r="B30" s="16"/>
      <c r="C30" s="27"/>
      <c r="D30" s="17"/>
      <c r="E30" s="17"/>
      <c r="F30" s="26"/>
      <c r="G30" s="17"/>
      <c r="H30" s="25"/>
      <c r="I30" s="25"/>
      <c r="J30" s="17"/>
      <c r="K30" s="17"/>
      <c r="L30" s="17"/>
      <c r="M30" s="17"/>
      <c r="N30" s="17"/>
    </row>
    <row r="31" spans="2:14" ht="15" customHeight="1">
      <c r="B31" s="16"/>
      <c r="C31" s="27"/>
      <c r="D31" s="17"/>
      <c r="E31" s="17"/>
      <c r="F31" s="26"/>
      <c r="G31" s="17"/>
      <c r="H31" s="25"/>
      <c r="I31" s="25"/>
      <c r="J31" s="17"/>
      <c r="K31" s="17"/>
      <c r="L31" s="17"/>
      <c r="M31" s="17"/>
      <c r="N31" s="17"/>
    </row>
    <row r="32" spans="2:14" ht="15" customHeight="1">
      <c r="B32" s="16"/>
      <c r="C32" s="27"/>
      <c r="D32" s="29"/>
      <c r="E32" s="17"/>
      <c r="F32" s="30"/>
      <c r="G32" s="17"/>
      <c r="H32" s="25"/>
      <c r="I32" s="25"/>
      <c r="J32" s="17"/>
      <c r="K32" s="17"/>
      <c r="L32" s="17"/>
      <c r="M32" s="17"/>
      <c r="N32" s="17"/>
    </row>
    <row r="33" spans="2:14" ht="15" customHeight="1">
      <c r="B33" s="16"/>
      <c r="C33" s="27"/>
      <c r="D33" s="29"/>
      <c r="E33" s="19"/>
      <c r="F33" s="17"/>
      <c r="G33" s="17"/>
      <c r="H33" s="17"/>
      <c r="I33" s="17"/>
      <c r="J33" s="17"/>
      <c r="K33" s="17"/>
      <c r="L33" s="17"/>
      <c r="M33" s="17"/>
      <c r="N33" s="17"/>
    </row>
    <row r="34" spans="2:14" ht="15" customHeight="1">
      <c r="B34" s="16"/>
      <c r="C34" s="27"/>
      <c r="D34" s="29"/>
      <c r="E34" s="19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15" customHeight="1">
      <c r="B35" s="16"/>
      <c r="C35" s="27"/>
      <c r="D35" s="29"/>
      <c r="E35" s="19"/>
      <c r="F35" s="17"/>
      <c r="G35" s="17"/>
      <c r="H35" s="17"/>
      <c r="I35" s="17"/>
      <c r="J35" s="17"/>
      <c r="K35" s="17"/>
      <c r="L35" s="17"/>
      <c r="M35" s="17"/>
      <c r="N35" s="17"/>
    </row>
    <row r="36" spans="4:14" ht="15" customHeight="1">
      <c r="D36" s="29"/>
      <c r="E36" s="19"/>
      <c r="F36" s="17"/>
      <c r="G36" s="19"/>
      <c r="H36" s="17"/>
      <c r="I36" s="17"/>
      <c r="J36" s="17"/>
      <c r="K36" s="17"/>
      <c r="L36" s="17"/>
      <c r="M36" s="17"/>
      <c r="N36" s="17"/>
    </row>
    <row r="37" spans="4:14" ht="15" customHeight="1">
      <c r="D37" s="29"/>
      <c r="E37" s="19"/>
      <c r="F37" s="17"/>
      <c r="G37" s="19"/>
      <c r="H37" s="17"/>
      <c r="I37" s="17"/>
      <c r="J37" s="17"/>
      <c r="K37" s="17"/>
      <c r="L37" s="17"/>
      <c r="M37" s="17"/>
      <c r="N37" s="17"/>
    </row>
    <row r="38" spans="4:14" ht="15" customHeight="1">
      <c r="D38" s="29"/>
      <c r="E38" s="19"/>
      <c r="F38" s="17"/>
      <c r="G38" s="19"/>
      <c r="H38" s="17"/>
      <c r="I38" s="17"/>
      <c r="J38" s="17"/>
      <c r="K38" s="17"/>
      <c r="L38" s="17"/>
      <c r="M38" s="17"/>
      <c r="N38" s="17"/>
    </row>
    <row r="39" spans="6:14" ht="15" customHeight="1">
      <c r="F39" s="17"/>
      <c r="G39" s="19"/>
      <c r="H39" s="17"/>
      <c r="I39" s="17"/>
      <c r="J39" s="17"/>
      <c r="K39" s="17"/>
      <c r="L39" s="17"/>
      <c r="M39" s="17"/>
      <c r="N39" s="17"/>
    </row>
    <row r="40" spans="6:14" ht="15" customHeight="1">
      <c r="F40" s="17"/>
      <c r="G40" s="19"/>
      <c r="H40" s="17"/>
      <c r="I40" s="17"/>
      <c r="J40" s="17"/>
      <c r="K40" s="17"/>
      <c r="L40" s="17"/>
      <c r="M40" s="17"/>
      <c r="N40" s="17"/>
    </row>
    <row r="41" spans="6:14" ht="15" customHeight="1">
      <c r="F41" s="17"/>
      <c r="G41" s="19"/>
      <c r="H41" s="17"/>
      <c r="I41" s="17"/>
      <c r="J41" s="17"/>
      <c r="K41" s="17"/>
      <c r="L41" s="17"/>
      <c r="M41" s="17"/>
      <c r="N41" s="17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8">
    <mergeCell ref="D4:D7"/>
    <mergeCell ref="E4:E7"/>
    <mergeCell ref="D8:D9"/>
    <mergeCell ref="E8:E9"/>
    <mergeCell ref="D11:D15"/>
    <mergeCell ref="E11:E15"/>
    <mergeCell ref="B17:D17"/>
    <mergeCell ref="B18:D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0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28.28125" style="12" customWidth="1"/>
    <col min="3" max="3" width="11.421875" style="11" customWidth="1"/>
    <col min="4" max="16384" width="11.421875" style="12" customWidth="1"/>
  </cols>
  <sheetData>
    <row r="1" ht="15" customHeight="1">
      <c r="B1" s="10" t="s">
        <v>154</v>
      </c>
    </row>
    <row r="2" ht="15" customHeight="1">
      <c r="B2" s="13"/>
    </row>
    <row r="3" spans="2:3" ht="15" customHeight="1">
      <c r="B3" s="66" t="s">
        <v>23</v>
      </c>
      <c r="C3" s="67">
        <v>11.376123344265087</v>
      </c>
    </row>
    <row r="4" spans="2:3" ht="15" customHeight="1">
      <c r="B4" s="66" t="s">
        <v>24</v>
      </c>
      <c r="C4" s="67">
        <v>5.453452851920477</v>
      </c>
    </row>
    <row r="5" spans="2:3" ht="15" customHeight="1">
      <c r="B5" s="66" t="s">
        <v>25</v>
      </c>
      <c r="C5" s="67">
        <v>10.978147762747138</v>
      </c>
    </row>
    <row r="6" spans="2:3" ht="15" customHeight="1">
      <c r="B6" s="66" t="s">
        <v>26</v>
      </c>
      <c r="C6" s="67">
        <v>20.88698140200286</v>
      </c>
    </row>
    <row r="7" spans="2:3" ht="15" customHeight="1">
      <c r="B7" s="66" t="s">
        <v>27</v>
      </c>
      <c r="C7" s="67">
        <v>21.217264791464597</v>
      </c>
    </row>
    <row r="8" spans="2:3" ht="15" customHeight="1">
      <c r="B8" s="66" t="s">
        <v>28</v>
      </c>
      <c r="C8" s="67">
        <v>23.332473414165737</v>
      </c>
    </row>
    <row r="9" spans="2:3" ht="15" customHeight="1">
      <c r="B9" s="66" t="s">
        <v>29</v>
      </c>
      <c r="C9" s="67">
        <v>13.385190423275079</v>
      </c>
    </row>
    <row r="10" spans="2:3" ht="15" customHeight="1">
      <c r="B10" s="66" t="s">
        <v>30</v>
      </c>
      <c r="C10" s="67">
        <v>8.842105263157894</v>
      </c>
    </row>
    <row r="11" spans="2:3" ht="15" customHeight="1">
      <c r="B11" s="66" t="s">
        <v>31</v>
      </c>
      <c r="C11" s="67">
        <v>20.28194633924511</v>
      </c>
    </row>
    <row r="12" spans="2:3" ht="15" customHeight="1">
      <c r="B12" s="66" t="s">
        <v>32</v>
      </c>
      <c r="C12" s="67">
        <v>10.808782135485082</v>
      </c>
    </row>
    <row r="13" spans="2:3" ht="15" customHeight="1">
      <c r="B13" s="66" t="s">
        <v>33</v>
      </c>
      <c r="C13" s="67">
        <v>13.8127955741947</v>
      </c>
    </row>
    <row r="14" spans="2:3" ht="15" customHeight="1">
      <c r="B14" s="66" t="s">
        <v>34</v>
      </c>
      <c r="C14" s="67">
        <v>16.29933367503844</v>
      </c>
    </row>
    <row r="15" spans="2:3" ht="15" customHeight="1">
      <c r="B15" s="66" t="s">
        <v>35</v>
      </c>
      <c r="C15" s="67">
        <v>21.897730973835632</v>
      </c>
    </row>
    <row r="16" spans="2:3" ht="15" customHeight="1">
      <c r="B16" s="66" t="s">
        <v>36</v>
      </c>
      <c r="C16" s="67">
        <v>11.245224036123654</v>
      </c>
    </row>
    <row r="17" spans="2:3" ht="15" customHeight="1">
      <c r="B17" s="66" t="s">
        <v>37</v>
      </c>
      <c r="C17" s="67">
        <v>8.969567538707954</v>
      </c>
    </row>
    <row r="18" spans="2:3" ht="15" customHeight="1">
      <c r="B18" s="66" t="s">
        <v>38</v>
      </c>
      <c r="C18" s="67">
        <v>14.649742317236115</v>
      </c>
    </row>
    <row r="19" spans="2:3" ht="15" customHeight="1">
      <c r="B19" s="66" t="s">
        <v>39</v>
      </c>
      <c r="C19" s="67">
        <v>11.013509757046757</v>
      </c>
    </row>
    <row r="20" spans="2:3" ht="15" customHeight="1">
      <c r="B20" s="66" t="s">
        <v>40</v>
      </c>
      <c r="C20" s="67">
        <v>8.515683949552658</v>
      </c>
    </row>
    <row r="21" spans="2:3" ht="15" customHeight="1">
      <c r="B21" s="66" t="s">
        <v>41</v>
      </c>
      <c r="C21" s="67">
        <v>14.473890544143014</v>
      </c>
    </row>
    <row r="22" spans="2:3" ht="15" customHeight="1">
      <c r="B22" s="66" t="s">
        <v>42</v>
      </c>
      <c r="C22" s="67">
        <v>19.657913755721513</v>
      </c>
    </row>
    <row r="23" spans="2:3" ht="15" customHeight="1">
      <c r="B23" s="66" t="s">
        <v>43</v>
      </c>
      <c r="C23" s="67">
        <v>17.779941577409932</v>
      </c>
    </row>
    <row r="24" spans="2:3" ht="15" customHeight="1">
      <c r="B24" s="66" t="s">
        <v>44</v>
      </c>
      <c r="C24" s="67">
        <v>15.96427737567126</v>
      </c>
    </row>
    <row r="25" spans="2:3" ht="15" customHeight="1">
      <c r="B25" s="66" t="s">
        <v>45</v>
      </c>
      <c r="C25" s="67">
        <v>8.290913029351241</v>
      </c>
    </row>
    <row r="26" spans="2:3" ht="15" customHeight="1">
      <c r="B26" s="66" t="s">
        <v>46</v>
      </c>
      <c r="C26" s="67">
        <v>8.691099476439792</v>
      </c>
    </row>
    <row r="27" spans="2:3" ht="15" customHeight="1">
      <c r="B27" s="66" t="s">
        <v>47</v>
      </c>
      <c r="C27" s="67">
        <v>13.333333333333334</v>
      </c>
    </row>
    <row r="28" spans="2:3" ht="15" customHeight="1">
      <c r="B28" s="66" t="s">
        <v>48</v>
      </c>
      <c r="C28" s="67">
        <v>12.36681310912488</v>
      </c>
    </row>
    <row r="29" spans="2:3" ht="15" customHeight="1">
      <c r="B29" s="66" t="s">
        <v>49</v>
      </c>
      <c r="C29" s="67">
        <v>14.672824393501003</v>
      </c>
    </row>
    <row r="30" spans="2:3" ht="15" customHeight="1">
      <c r="B30" s="66" t="s">
        <v>50</v>
      </c>
      <c r="C30" s="67">
        <v>8.991065591632164</v>
      </c>
    </row>
    <row r="31" spans="2:3" ht="15" customHeight="1">
      <c r="B31" s="66" t="s">
        <v>51</v>
      </c>
      <c r="C31" s="67">
        <v>10.832723725920507</v>
      </c>
    </row>
    <row r="32" spans="2:3" ht="15" customHeight="1">
      <c r="B32" s="66" t="s">
        <v>52</v>
      </c>
      <c r="C32" s="67">
        <v>11.55237192317146</v>
      </c>
    </row>
    <row r="33" spans="2:3" ht="15" customHeight="1">
      <c r="B33" s="66" t="s">
        <v>53</v>
      </c>
      <c r="C33" s="67">
        <v>17.17200571311977</v>
      </c>
    </row>
    <row r="34" spans="2:3" ht="15" customHeight="1">
      <c r="B34" s="66" t="s">
        <v>54</v>
      </c>
      <c r="C34" s="67">
        <v>24.359727546343038</v>
      </c>
    </row>
    <row r="35" spans="2:3" ht="15" customHeight="1">
      <c r="B35" s="66" t="s">
        <v>55</v>
      </c>
      <c r="C35" s="67">
        <v>11.591355599214145</v>
      </c>
    </row>
    <row r="36" spans="2:3" ht="15" customHeight="1">
      <c r="B36" s="66" t="s">
        <v>56</v>
      </c>
      <c r="C36" s="67">
        <v>18.599774476250765</v>
      </c>
    </row>
    <row r="37" spans="2:3" ht="15" customHeight="1">
      <c r="B37" s="66" t="s">
        <v>57</v>
      </c>
      <c r="C37" s="67">
        <v>18.172271735911036</v>
      </c>
    </row>
    <row r="38" spans="2:3" ht="15" customHeight="1">
      <c r="B38" s="66" t="s">
        <v>58</v>
      </c>
      <c r="C38" s="67">
        <v>11.951942580745827</v>
      </c>
    </row>
    <row r="39" spans="2:3" ht="15" customHeight="1">
      <c r="B39" s="66" t="s">
        <v>59</v>
      </c>
      <c r="C39" s="67">
        <v>10.815173527037935</v>
      </c>
    </row>
    <row r="40" spans="2:3" ht="15" customHeight="1">
      <c r="B40" s="66" t="s">
        <v>60</v>
      </c>
      <c r="C40" s="67">
        <v>14.971267264845247</v>
      </c>
    </row>
    <row r="41" spans="2:3" ht="15" customHeight="1">
      <c r="B41" s="66" t="s">
        <v>61</v>
      </c>
      <c r="C41" s="67">
        <v>15.827844215642386</v>
      </c>
    </row>
    <row r="42" spans="2:3" ht="15" customHeight="1">
      <c r="B42" s="66" t="s">
        <v>62</v>
      </c>
      <c r="C42" s="67">
        <v>9.798657718120806</v>
      </c>
    </row>
    <row r="43" spans="2:3" ht="15" customHeight="1">
      <c r="B43" s="66" t="s">
        <v>63</v>
      </c>
      <c r="C43" s="67">
        <v>10.69735951252539</v>
      </c>
    </row>
    <row r="44" spans="2:3" ht="15" customHeight="1">
      <c r="B44" s="66" t="s">
        <v>64</v>
      </c>
      <c r="C44" s="67">
        <v>9.988952310808322</v>
      </c>
    </row>
    <row r="45" spans="2:3" ht="15" customHeight="1">
      <c r="B45" s="66" t="s">
        <v>65</v>
      </c>
      <c r="C45" s="67">
        <v>12.871070215795816</v>
      </c>
    </row>
    <row r="46" spans="2:3" ht="15" customHeight="1">
      <c r="B46" s="66" t="s">
        <v>66</v>
      </c>
      <c r="C46" s="67">
        <v>13.292964244521338</v>
      </c>
    </row>
    <row r="47" spans="2:3" ht="15" customHeight="1">
      <c r="B47" s="66" t="s">
        <v>67</v>
      </c>
      <c r="C47" s="67">
        <v>14.472943635925063</v>
      </c>
    </row>
    <row r="48" spans="2:3" ht="15" customHeight="1">
      <c r="B48" s="66" t="s">
        <v>68</v>
      </c>
      <c r="C48" s="67">
        <v>14.032628587003076</v>
      </c>
    </row>
    <row r="49" spans="2:3" ht="15" customHeight="1">
      <c r="B49" s="66" t="s">
        <v>69</v>
      </c>
      <c r="C49" s="67">
        <v>14.82750742517706</v>
      </c>
    </row>
    <row r="50" spans="2:3" ht="15" customHeight="1">
      <c r="B50" s="66" t="s">
        <v>70</v>
      </c>
      <c r="C50" s="67">
        <v>15.689381933438987</v>
      </c>
    </row>
    <row r="51" spans="2:3" ht="15" customHeight="1">
      <c r="B51" s="66" t="s">
        <v>71</v>
      </c>
      <c r="C51" s="67">
        <v>16.89059500959693</v>
      </c>
    </row>
    <row r="52" spans="2:3" ht="15" customHeight="1">
      <c r="B52" s="66" t="s">
        <v>72</v>
      </c>
      <c r="C52" s="67">
        <v>13.325875230323769</v>
      </c>
    </row>
    <row r="53" spans="2:3" ht="15" customHeight="1">
      <c r="B53" s="66" t="s">
        <v>73</v>
      </c>
      <c r="C53" s="67">
        <v>7.859531772575251</v>
      </c>
    </row>
    <row r="54" spans="2:3" ht="15" customHeight="1">
      <c r="B54" s="66" t="s">
        <v>74</v>
      </c>
      <c r="C54" s="67">
        <v>19.10156441567358</v>
      </c>
    </row>
    <row r="55" spans="2:3" ht="15" customHeight="1">
      <c r="B55" s="66" t="s">
        <v>75</v>
      </c>
      <c r="C55" s="67">
        <v>7.801923762023513</v>
      </c>
    </row>
    <row r="56" spans="2:3" ht="15" customHeight="1">
      <c r="B56" s="66" t="s">
        <v>76</v>
      </c>
      <c r="C56" s="67">
        <v>7.264766330086676</v>
      </c>
    </row>
    <row r="57" spans="2:3" ht="15" customHeight="1">
      <c r="B57" s="66" t="s">
        <v>77</v>
      </c>
      <c r="C57" s="67">
        <v>15.025339549969594</v>
      </c>
    </row>
    <row r="58" spans="2:3" ht="15" customHeight="1">
      <c r="B58" s="66" t="s">
        <v>78</v>
      </c>
      <c r="C58" s="67">
        <v>8.954983922829582</v>
      </c>
    </row>
    <row r="59" spans="2:3" ht="15" customHeight="1">
      <c r="B59" s="66" t="s">
        <v>79</v>
      </c>
      <c r="C59" s="67">
        <v>9.162135548229653</v>
      </c>
    </row>
    <row r="60" spans="2:3" ht="15" customHeight="1">
      <c r="B60" s="66" t="s">
        <v>80</v>
      </c>
      <c r="C60" s="67">
        <v>10.601685770116955</v>
      </c>
    </row>
    <row r="61" spans="2:3" ht="15" customHeight="1">
      <c r="B61" s="66" t="s">
        <v>81</v>
      </c>
      <c r="C61" s="67">
        <v>10.884588804422943</v>
      </c>
    </row>
    <row r="62" spans="2:3" ht="15" customHeight="1">
      <c r="B62" s="66" t="s">
        <v>82</v>
      </c>
      <c r="C62" s="67">
        <v>11.612395157311472</v>
      </c>
    </row>
    <row r="63" spans="2:3" ht="15" customHeight="1">
      <c r="B63" s="66" t="s">
        <v>83</v>
      </c>
      <c r="C63" s="67">
        <v>10.423603403625602</v>
      </c>
    </row>
    <row r="64" spans="2:3" ht="15" customHeight="1">
      <c r="B64" s="66" t="s">
        <v>84</v>
      </c>
      <c r="C64" s="67">
        <v>9.407902184988112</v>
      </c>
    </row>
    <row r="65" spans="2:3" ht="15" customHeight="1">
      <c r="B65" s="66" t="s">
        <v>85</v>
      </c>
      <c r="C65" s="67">
        <v>6.949077751301738</v>
      </c>
    </row>
    <row r="66" spans="2:3" ht="15" customHeight="1">
      <c r="B66" s="66" t="s">
        <v>86</v>
      </c>
      <c r="C66" s="67">
        <v>14.290695357640965</v>
      </c>
    </row>
    <row r="67" spans="2:3" ht="15" customHeight="1">
      <c r="B67" s="66" t="s">
        <v>87</v>
      </c>
      <c r="C67" s="67">
        <v>19.43477583251078</v>
      </c>
    </row>
    <row r="68" spans="2:3" ht="15" customHeight="1">
      <c r="B68" s="66" t="s">
        <v>88</v>
      </c>
      <c r="C68" s="67">
        <v>13.338645418326694</v>
      </c>
    </row>
    <row r="69" spans="2:3" ht="15" customHeight="1">
      <c r="B69" s="66" t="s">
        <v>89</v>
      </c>
      <c r="C69" s="67">
        <v>15.376234252638746</v>
      </c>
    </row>
    <row r="70" spans="2:3" ht="15" customHeight="1">
      <c r="B70" s="66" t="s">
        <v>90</v>
      </c>
      <c r="C70" s="67">
        <v>19.71147506395548</v>
      </c>
    </row>
    <row r="71" spans="2:3" ht="15" customHeight="1">
      <c r="B71" s="66" t="s">
        <v>91</v>
      </c>
      <c r="C71" s="67">
        <v>14.935114214161038</v>
      </c>
    </row>
    <row r="72" spans="2:3" ht="15" customHeight="1">
      <c r="B72" s="66" t="s">
        <v>92</v>
      </c>
      <c r="C72" s="67">
        <v>19.90907368819852</v>
      </c>
    </row>
    <row r="73" spans="2:3" ht="15" customHeight="1">
      <c r="B73" s="66" t="s">
        <v>93</v>
      </c>
      <c r="C73" s="67">
        <v>8.595253367543297</v>
      </c>
    </row>
    <row r="74" spans="2:3" ht="15" customHeight="1">
      <c r="B74" s="66" t="s">
        <v>94</v>
      </c>
      <c r="C74" s="67">
        <v>12.358029776966987</v>
      </c>
    </row>
    <row r="75" spans="2:3" ht="15" customHeight="1">
      <c r="B75" s="66" t="s">
        <v>95</v>
      </c>
      <c r="C75" s="67">
        <v>6.97478575320751</v>
      </c>
    </row>
    <row r="76" spans="2:3" ht="15" customHeight="1">
      <c r="B76" s="66" t="s">
        <v>96</v>
      </c>
      <c r="C76" s="67">
        <v>15.929760738771511</v>
      </c>
    </row>
    <row r="77" spans="2:3" ht="15" customHeight="1">
      <c r="B77" s="66" t="s">
        <v>97</v>
      </c>
      <c r="C77" s="67">
        <v>18.013677862749724</v>
      </c>
    </row>
    <row r="78" spans="2:3" ht="15" customHeight="1">
      <c r="B78" s="66" t="s">
        <v>98</v>
      </c>
      <c r="C78" s="67">
        <v>48.28662568623962</v>
      </c>
    </row>
    <row r="79" spans="2:3" ht="15" customHeight="1">
      <c r="B79" s="66" t="s">
        <v>99</v>
      </c>
      <c r="C79" s="67">
        <v>11.525783926790128</v>
      </c>
    </row>
    <row r="80" spans="2:3" ht="15" customHeight="1">
      <c r="B80" s="66" t="s">
        <v>100</v>
      </c>
      <c r="C80" s="67">
        <v>13.707234804157775</v>
      </c>
    </row>
    <row r="81" spans="2:3" ht="15" customHeight="1">
      <c r="B81" s="66" t="s">
        <v>101</v>
      </c>
      <c r="C81" s="67">
        <v>27.282328295157466</v>
      </c>
    </row>
    <row r="82" spans="2:3" ht="15" customHeight="1">
      <c r="B82" s="66" t="s">
        <v>102</v>
      </c>
      <c r="C82" s="67">
        <v>9.051191163135767</v>
      </c>
    </row>
    <row r="83" spans="2:3" ht="15" customHeight="1">
      <c r="B83" s="66" t="s">
        <v>103</v>
      </c>
      <c r="C83" s="67">
        <v>8.324265505984767</v>
      </c>
    </row>
    <row r="84" spans="2:3" ht="15" customHeight="1">
      <c r="B84" s="66" t="s">
        <v>104</v>
      </c>
      <c r="C84" s="67">
        <v>19.95888298783622</v>
      </c>
    </row>
    <row r="85" spans="2:3" ht="15" customHeight="1">
      <c r="B85" s="66" t="s">
        <v>105</v>
      </c>
      <c r="C85" s="67">
        <v>10.52274270196877</v>
      </c>
    </row>
    <row r="86" spans="2:3" ht="15" customHeight="1">
      <c r="B86" s="66" t="s">
        <v>106</v>
      </c>
      <c r="C86" s="67">
        <v>22.356600958638857</v>
      </c>
    </row>
    <row r="87" spans="2:3" ht="15" customHeight="1">
      <c r="B87" s="66" t="s">
        <v>107</v>
      </c>
      <c r="C87" s="67">
        <v>18.310486465086356</v>
      </c>
    </row>
    <row r="88" spans="2:3" ht="15" customHeight="1">
      <c r="B88" s="66" t="s">
        <v>108</v>
      </c>
      <c r="C88" s="67">
        <v>8.089554917444366</v>
      </c>
    </row>
    <row r="89" spans="2:3" ht="15" customHeight="1">
      <c r="B89" s="66" t="s">
        <v>109</v>
      </c>
      <c r="C89" s="67">
        <v>11.50943396226415</v>
      </c>
    </row>
    <row r="90" spans="2:3" ht="15" customHeight="1">
      <c r="B90" s="66" t="s">
        <v>110</v>
      </c>
      <c r="C90" s="67">
        <v>14.557680551916864</v>
      </c>
    </row>
    <row r="91" spans="2:3" ht="15" customHeight="1">
      <c r="B91" s="66" t="s">
        <v>111</v>
      </c>
      <c r="C91" s="67">
        <v>9.733096085409253</v>
      </c>
    </row>
    <row r="92" spans="2:3" ht="15" customHeight="1">
      <c r="B92" s="66" t="s">
        <v>112</v>
      </c>
      <c r="C92" s="67">
        <v>11.28641864634693</v>
      </c>
    </row>
    <row r="93" spans="2:3" ht="15" customHeight="1">
      <c r="B93" s="66" t="s">
        <v>113</v>
      </c>
      <c r="C93" s="67">
        <v>15.732087227414329</v>
      </c>
    </row>
    <row r="94" spans="2:3" ht="15" customHeight="1">
      <c r="B94" s="66" t="s">
        <v>114</v>
      </c>
      <c r="C94" s="67">
        <v>20.603005763208124</v>
      </c>
    </row>
    <row r="95" spans="2:3" ht="15" customHeight="1">
      <c r="B95" s="66" t="s">
        <v>115</v>
      </c>
      <c r="C95" s="67">
        <v>35.95541172240201</v>
      </c>
    </row>
    <row r="96" spans="2:3" ht="15" customHeight="1">
      <c r="B96" s="66" t="s">
        <v>116</v>
      </c>
      <c r="C96" s="67">
        <v>17.52582508147011</v>
      </c>
    </row>
    <row r="97" spans="2:3" ht="15" customHeight="1">
      <c r="B97" s="66" t="s">
        <v>117</v>
      </c>
      <c r="C97" s="67">
        <v>27.422691074568206</v>
      </c>
    </row>
    <row r="98" spans="2:3" ht="15" customHeight="1">
      <c r="B98" s="66" t="s">
        <v>118</v>
      </c>
      <c r="C98" s="67">
        <v>15.517024073173804</v>
      </c>
    </row>
    <row r="99" spans="2:3" ht="15" customHeight="1">
      <c r="B99" s="66" t="s">
        <v>119</v>
      </c>
      <c r="C99" s="67">
        <v>17.16715976331361</v>
      </c>
    </row>
    <row r="100" spans="2:3" ht="15" customHeight="1">
      <c r="B100" s="66" t="s">
        <v>120</v>
      </c>
      <c r="C100" s="67">
        <v>26.10619469026549</v>
      </c>
    </row>
    <row r="101" spans="2:3" ht="15" customHeight="1">
      <c r="B101" s="66" t="s">
        <v>121</v>
      </c>
      <c r="C101" s="67">
        <v>4.161479637204339</v>
      </c>
    </row>
    <row r="102" spans="2:3" ht="15" customHeight="1">
      <c r="B102" s="66" t="s">
        <v>122</v>
      </c>
      <c r="C102" s="67">
        <v>11.121706672479089</v>
      </c>
    </row>
    <row r="103" ht="15" customHeight="1"/>
    <row r="104" spans="2:7" ht="30" customHeight="1">
      <c r="B104" s="15" t="s">
        <v>158</v>
      </c>
      <c r="C104" s="15"/>
      <c r="D104" s="15"/>
      <c r="E104" s="15"/>
      <c r="F104" s="15"/>
      <c r="G104" s="15"/>
    </row>
  </sheetData>
  <sheetProtection/>
  <mergeCells count="1">
    <mergeCell ref="B104:G10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C10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27.140625" style="12" customWidth="1"/>
    <col min="3" max="3" width="11.421875" style="11" customWidth="1"/>
    <col min="4" max="16384" width="11.421875" style="12" customWidth="1"/>
  </cols>
  <sheetData>
    <row r="1" ht="15" customHeight="1">
      <c r="B1" s="10" t="s">
        <v>155</v>
      </c>
    </row>
    <row r="2" ht="15" customHeight="1">
      <c r="B2" s="13"/>
    </row>
    <row r="3" spans="2:3" ht="15" customHeight="1">
      <c r="B3" s="66" t="s">
        <v>23</v>
      </c>
      <c r="C3" s="67">
        <v>65.75474975837803</v>
      </c>
    </row>
    <row r="4" spans="2:3" ht="15" customHeight="1">
      <c r="B4" s="66" t="s">
        <v>24</v>
      </c>
      <c r="C4" s="67">
        <v>60.51233689746738</v>
      </c>
    </row>
    <row r="5" spans="2:3" ht="15" customHeight="1">
      <c r="B5" s="66" t="s">
        <v>25</v>
      </c>
      <c r="C5" s="67">
        <v>62.58434870205486</v>
      </c>
    </row>
    <row r="6" spans="2:3" ht="15" customHeight="1">
      <c r="B6" s="66" t="s">
        <v>26</v>
      </c>
      <c r="C6" s="67">
        <v>22.325980133650283</v>
      </c>
    </row>
    <row r="7" spans="2:3" ht="15" customHeight="1">
      <c r="B7" s="66" t="s">
        <v>27</v>
      </c>
      <c r="C7" s="67">
        <v>33.87007090538145</v>
      </c>
    </row>
    <row r="8" spans="2:3" ht="15" customHeight="1">
      <c r="B8" s="66" t="s">
        <v>28</v>
      </c>
      <c r="C8" s="67">
        <v>19.32990835689126</v>
      </c>
    </row>
    <row r="9" spans="2:3" ht="15" customHeight="1">
      <c r="B9" s="66" t="s">
        <v>29</v>
      </c>
      <c r="C9" s="67">
        <v>42.98621571800168</v>
      </c>
    </row>
    <row r="10" spans="2:3" ht="15" customHeight="1">
      <c r="B10" s="66" t="s">
        <v>30</v>
      </c>
      <c r="C10" s="67">
        <v>45.88960205391528</v>
      </c>
    </row>
    <row r="11" spans="2:3" ht="15" customHeight="1">
      <c r="B11" s="66" t="s">
        <v>31</v>
      </c>
      <c r="C11" s="67">
        <v>30.646134458027557</v>
      </c>
    </row>
    <row r="12" spans="2:3" ht="15" customHeight="1">
      <c r="B12" s="66" t="s">
        <v>32</v>
      </c>
      <c r="C12" s="67">
        <v>47.23877690840176</v>
      </c>
    </row>
    <row r="13" spans="2:3" ht="15" customHeight="1">
      <c r="B13" s="66" t="s">
        <v>33</v>
      </c>
      <c r="C13" s="67">
        <v>30.928602234147874</v>
      </c>
    </row>
    <row r="14" spans="2:3" ht="15" customHeight="1">
      <c r="B14" s="66" t="s">
        <v>34</v>
      </c>
      <c r="C14" s="67">
        <v>51.129413756295286</v>
      </c>
    </row>
    <row r="15" spans="2:3" ht="15" customHeight="1">
      <c r="B15" s="66" t="s">
        <v>35</v>
      </c>
      <c r="C15" s="67">
        <v>21.173362923071686</v>
      </c>
    </row>
    <row r="16" spans="2:3" ht="15" customHeight="1">
      <c r="B16" s="66" t="s">
        <v>36</v>
      </c>
      <c r="C16" s="67">
        <v>70.80251178045474</v>
      </c>
    </row>
    <row r="17" spans="2:3" ht="15" customHeight="1">
      <c r="B17" s="66" t="s">
        <v>37</v>
      </c>
      <c r="C17" s="67">
        <v>67.53354657437957</v>
      </c>
    </row>
    <row r="18" spans="2:3" ht="15" customHeight="1">
      <c r="B18" s="66" t="s">
        <v>38</v>
      </c>
      <c r="C18" s="67">
        <v>51.928645164230645</v>
      </c>
    </row>
    <row r="19" spans="2:3" ht="15" customHeight="1">
      <c r="B19" s="66" t="s">
        <v>39</v>
      </c>
      <c r="C19" s="67">
        <v>58.84086970070297</v>
      </c>
    </row>
    <row r="20" spans="2:3" ht="15" customHeight="1">
      <c r="B20" s="66" t="s">
        <v>40</v>
      </c>
      <c r="C20" s="67">
        <v>73.17233192908665</v>
      </c>
    </row>
    <row r="21" spans="2:3" ht="15" customHeight="1">
      <c r="B21" s="66" t="s">
        <v>41</v>
      </c>
      <c r="C21" s="67">
        <v>47.631792703962795</v>
      </c>
    </row>
    <row r="22" spans="2:3" ht="15" customHeight="1">
      <c r="B22" s="66" t="s">
        <v>42</v>
      </c>
      <c r="C22" s="67">
        <v>10.671939722930203</v>
      </c>
    </row>
    <row r="23" spans="2:3" ht="15" customHeight="1">
      <c r="B23" s="66" t="s">
        <v>43</v>
      </c>
      <c r="C23" s="67">
        <v>15.057711453672198</v>
      </c>
    </row>
    <row r="24" spans="2:3" ht="15" customHeight="1">
      <c r="B24" s="66" t="s">
        <v>44</v>
      </c>
      <c r="C24" s="67">
        <v>60.19126314582011</v>
      </c>
    </row>
    <row r="25" spans="2:3" ht="15" customHeight="1">
      <c r="B25" s="66" t="s">
        <v>45</v>
      </c>
      <c r="C25" s="67">
        <v>63.33301880284542</v>
      </c>
    </row>
    <row r="26" spans="2:3" ht="15" customHeight="1">
      <c r="B26" s="66" t="s">
        <v>46</v>
      </c>
      <c r="C26" s="67">
        <v>52.670904600487056</v>
      </c>
    </row>
    <row r="27" spans="2:3" ht="15" customHeight="1">
      <c r="B27" s="66" t="s">
        <v>47</v>
      </c>
      <c r="C27" s="67">
        <v>41.12526862344666</v>
      </c>
    </row>
    <row r="28" spans="2:3" ht="15" customHeight="1">
      <c r="B28" s="66" t="s">
        <v>48</v>
      </c>
      <c r="C28" s="67">
        <v>75.4261070323961</v>
      </c>
    </row>
    <row r="29" spans="2:3" ht="15" customHeight="1">
      <c r="B29" s="66" t="s">
        <v>49</v>
      </c>
      <c r="C29" s="67">
        <v>42.597672124508904</v>
      </c>
    </row>
    <row r="30" spans="2:3" ht="15" customHeight="1">
      <c r="B30" s="66" t="s">
        <v>50</v>
      </c>
      <c r="C30" s="67">
        <v>37.55096178608927</v>
      </c>
    </row>
    <row r="31" spans="2:3" ht="15" customHeight="1">
      <c r="B31" s="66" t="s">
        <v>51</v>
      </c>
      <c r="C31" s="67">
        <v>55.55777698774058</v>
      </c>
    </row>
    <row r="32" spans="2:3" ht="15" customHeight="1">
      <c r="B32" s="66" t="s">
        <v>52</v>
      </c>
      <c r="C32" s="67">
        <v>55.66835202759357</v>
      </c>
    </row>
    <row r="33" spans="2:3" ht="15" customHeight="1">
      <c r="B33" s="66" t="s">
        <v>53</v>
      </c>
      <c r="C33" s="67">
        <v>23.35425051317071</v>
      </c>
    </row>
    <row r="34" spans="2:3" ht="15" customHeight="1">
      <c r="B34" s="66" t="s">
        <v>54</v>
      </c>
      <c r="C34" s="67">
        <v>23.318238533076148</v>
      </c>
    </row>
    <row r="35" spans="2:3" ht="15" customHeight="1">
      <c r="B35" s="66" t="s">
        <v>55</v>
      </c>
      <c r="C35" s="67">
        <v>54.62744197518264</v>
      </c>
    </row>
    <row r="36" spans="2:3" ht="15" customHeight="1">
      <c r="B36" s="66" t="s">
        <v>56</v>
      </c>
      <c r="C36" s="67">
        <v>42.72379002055583</v>
      </c>
    </row>
    <row r="37" spans="2:3" ht="15" customHeight="1">
      <c r="B37" s="66" t="s">
        <v>57</v>
      </c>
      <c r="C37" s="67">
        <v>26.949529868619837</v>
      </c>
    </row>
    <row r="38" spans="2:3" ht="15" customHeight="1">
      <c r="B38" s="66" t="s">
        <v>58</v>
      </c>
      <c r="C38" s="67">
        <v>58.85267349184849</v>
      </c>
    </row>
    <row r="39" spans="2:3" ht="15" customHeight="1">
      <c r="B39" s="66" t="s">
        <v>59</v>
      </c>
      <c r="C39" s="67">
        <v>76.0203848873008</v>
      </c>
    </row>
    <row r="40" spans="2:3" ht="15" customHeight="1">
      <c r="B40" s="66" t="s">
        <v>60</v>
      </c>
      <c r="C40" s="67">
        <v>63.19642552954796</v>
      </c>
    </row>
    <row r="41" spans="2:3" ht="15" customHeight="1">
      <c r="B41" s="66" t="s">
        <v>61</v>
      </c>
      <c r="C41" s="67">
        <v>61.59920632896676</v>
      </c>
    </row>
    <row r="42" spans="2:3" ht="15" customHeight="1">
      <c r="B42" s="66" t="s">
        <v>62</v>
      </c>
      <c r="C42" s="67">
        <v>72.26137888956681</v>
      </c>
    </row>
    <row r="43" spans="2:3" ht="15" customHeight="1">
      <c r="B43" s="66" t="s">
        <v>63</v>
      </c>
      <c r="C43" s="67">
        <v>51.424013914175184</v>
      </c>
    </row>
    <row r="44" spans="2:3" ht="15" customHeight="1">
      <c r="B44" s="66" t="s">
        <v>64</v>
      </c>
      <c r="C44" s="67">
        <v>65.6886909239304</v>
      </c>
    </row>
    <row r="45" spans="2:3" ht="15" customHeight="1">
      <c r="B45" s="66" t="s">
        <v>65</v>
      </c>
      <c r="C45" s="67">
        <v>53.13395726074415</v>
      </c>
    </row>
    <row r="46" spans="2:3" ht="15" customHeight="1">
      <c r="B46" s="66" t="s">
        <v>66</v>
      </c>
      <c r="C46" s="67">
        <v>77.30422339713873</v>
      </c>
    </row>
    <row r="47" spans="2:3" ht="15" customHeight="1">
      <c r="B47" s="66" t="s">
        <v>67</v>
      </c>
      <c r="C47" s="67">
        <v>68.13582760023677</v>
      </c>
    </row>
    <row r="48" spans="2:3" ht="15" customHeight="1">
      <c r="B48" s="66" t="s">
        <v>68</v>
      </c>
      <c r="C48" s="67">
        <v>53.39071392644208</v>
      </c>
    </row>
    <row r="49" spans="2:3" ht="15" customHeight="1">
      <c r="B49" s="66" t="s">
        <v>69</v>
      </c>
      <c r="C49" s="67">
        <v>48.61448871464118</v>
      </c>
    </row>
    <row r="50" spans="2:3" ht="15" customHeight="1">
      <c r="B50" s="66" t="s">
        <v>70</v>
      </c>
      <c r="C50" s="67">
        <v>36.723607216871876</v>
      </c>
    </row>
    <row r="51" spans="2:3" ht="15" customHeight="1">
      <c r="B51" s="66" t="s">
        <v>71</v>
      </c>
      <c r="C51" s="67">
        <v>41.231794061194535</v>
      </c>
    </row>
    <row r="52" spans="2:3" ht="15" customHeight="1">
      <c r="B52" s="66" t="s">
        <v>72</v>
      </c>
      <c r="C52" s="67">
        <v>66.7105814925922</v>
      </c>
    </row>
    <row r="53" spans="2:3" ht="15" customHeight="1">
      <c r="B53" s="66" t="s">
        <v>73</v>
      </c>
      <c r="C53" s="67">
        <v>77.05883281504049</v>
      </c>
    </row>
    <row r="54" spans="2:3" ht="15" customHeight="1">
      <c r="B54" s="66" t="s">
        <v>74</v>
      </c>
      <c r="C54" s="67">
        <v>47.59958279552279</v>
      </c>
    </row>
    <row r="55" spans="2:3" ht="15" customHeight="1">
      <c r="B55" s="66" t="s">
        <v>75</v>
      </c>
      <c r="C55" s="67">
        <v>77.12977893611836</v>
      </c>
    </row>
    <row r="56" spans="2:3" ht="15" customHeight="1">
      <c r="B56" s="66" t="s">
        <v>76</v>
      </c>
      <c r="C56" s="67">
        <v>74.89980054412442</v>
      </c>
    </row>
    <row r="57" spans="2:3" ht="15" customHeight="1">
      <c r="B57" s="66" t="s">
        <v>77</v>
      </c>
      <c r="C57" s="67">
        <v>51.47998322604283</v>
      </c>
    </row>
    <row r="58" spans="2:3" ht="15" customHeight="1">
      <c r="B58" s="66" t="s">
        <v>78</v>
      </c>
      <c r="C58" s="67">
        <v>65.56275580432465</v>
      </c>
    </row>
    <row r="59" spans="2:3" ht="15" customHeight="1">
      <c r="B59" s="66" t="s">
        <v>79</v>
      </c>
      <c r="C59" s="67">
        <v>60.00735736788075</v>
      </c>
    </row>
    <row r="60" spans="2:3" ht="15" customHeight="1">
      <c r="B60" s="66" t="s">
        <v>80</v>
      </c>
      <c r="C60" s="67">
        <v>51.517508936202574</v>
      </c>
    </row>
    <row r="61" spans="2:3" ht="15" customHeight="1">
      <c r="B61" s="66" t="s">
        <v>81</v>
      </c>
      <c r="C61" s="67">
        <v>58.226634808898034</v>
      </c>
    </row>
    <row r="62" spans="2:3" ht="15" customHeight="1">
      <c r="B62" s="66" t="s">
        <v>82</v>
      </c>
      <c r="C62" s="67">
        <v>38.5630135095053</v>
      </c>
    </row>
    <row r="63" spans="2:3" ht="15" customHeight="1">
      <c r="B63" s="66" t="s">
        <v>83</v>
      </c>
      <c r="C63" s="67">
        <v>48.54089017959548</v>
      </c>
    </row>
    <row r="64" spans="2:3" ht="15" customHeight="1">
      <c r="B64" s="66" t="s">
        <v>84</v>
      </c>
      <c r="C64" s="67">
        <v>61.97288687474776</v>
      </c>
    </row>
    <row r="65" spans="2:3" ht="15" customHeight="1">
      <c r="B65" s="66" t="s">
        <v>85</v>
      </c>
      <c r="C65" s="67">
        <v>41.68507913222235</v>
      </c>
    </row>
    <row r="66" spans="2:3" ht="15" customHeight="1">
      <c r="B66" s="66" t="s">
        <v>86</v>
      </c>
      <c r="C66" s="67">
        <v>57.57860888273326</v>
      </c>
    </row>
    <row r="67" spans="2:3" ht="15" customHeight="1">
      <c r="B67" s="66" t="s">
        <v>87</v>
      </c>
      <c r="C67" s="67">
        <v>41.06632015729747</v>
      </c>
    </row>
    <row r="68" spans="2:3" ht="15" customHeight="1">
      <c r="B68" s="66" t="s">
        <v>88</v>
      </c>
      <c r="C68" s="67">
        <v>42.5327823426993</v>
      </c>
    </row>
    <row r="69" spans="2:3" ht="15" customHeight="1">
      <c r="B69" s="66" t="s">
        <v>89</v>
      </c>
      <c r="C69" s="67">
        <v>26.138214429627688</v>
      </c>
    </row>
    <row r="70" spans="2:3" ht="15" customHeight="1">
      <c r="B70" s="66" t="s">
        <v>90</v>
      </c>
      <c r="C70" s="67">
        <v>56.17810114132473</v>
      </c>
    </row>
    <row r="71" spans="2:3" ht="15" customHeight="1">
      <c r="B71" s="66" t="s">
        <v>91</v>
      </c>
      <c r="C71" s="67">
        <v>42.418875575417076</v>
      </c>
    </row>
    <row r="72" spans="2:3" ht="15" customHeight="1">
      <c r="B72" s="66" t="s">
        <v>92</v>
      </c>
      <c r="C72" s="67">
        <v>44.209880366833794</v>
      </c>
    </row>
    <row r="73" spans="2:3" ht="15" customHeight="1">
      <c r="B73" s="66" t="s">
        <v>93</v>
      </c>
      <c r="C73" s="67">
        <v>65.17994271223151</v>
      </c>
    </row>
    <row r="74" spans="2:3" ht="15" customHeight="1">
      <c r="B74" s="66" t="s">
        <v>94</v>
      </c>
      <c r="C74" s="67">
        <v>68.69123971817105</v>
      </c>
    </row>
    <row r="75" spans="2:3" ht="15" customHeight="1">
      <c r="B75" s="66" t="s">
        <v>95</v>
      </c>
      <c r="C75" s="67">
        <v>88.58798215637673</v>
      </c>
    </row>
    <row r="76" spans="2:3" ht="15" customHeight="1">
      <c r="B76" s="66" t="s">
        <v>96</v>
      </c>
      <c r="C76" s="67">
        <v>58.22722820763957</v>
      </c>
    </row>
    <row r="77" spans="2:3" ht="15" customHeight="1">
      <c r="B77" s="66" t="s">
        <v>97</v>
      </c>
      <c r="C77" s="67">
        <v>40.50894741715159</v>
      </c>
    </row>
    <row r="78" spans="2:3" ht="15" customHeight="1">
      <c r="B78" s="66" t="s">
        <v>98</v>
      </c>
      <c r="C78" s="67">
        <v>7.378197395666089</v>
      </c>
    </row>
    <row r="79" spans="2:3" ht="15" customHeight="1">
      <c r="B79" s="66" t="s">
        <v>99</v>
      </c>
      <c r="C79" s="67">
        <v>57.71168114570153</v>
      </c>
    </row>
    <row r="80" spans="2:3" ht="15" customHeight="1">
      <c r="B80" s="66" t="s">
        <v>100</v>
      </c>
      <c r="C80" s="67">
        <v>37.79259604784635</v>
      </c>
    </row>
    <row r="81" spans="2:3" ht="15" customHeight="1">
      <c r="B81" s="66" t="s">
        <v>101</v>
      </c>
      <c r="C81" s="67">
        <v>27.972784063148502</v>
      </c>
    </row>
    <row r="82" spans="2:3" ht="15" customHeight="1">
      <c r="B82" s="66" t="s">
        <v>102</v>
      </c>
      <c r="C82" s="67">
        <v>67.90166178015976</v>
      </c>
    </row>
    <row r="83" spans="2:3" ht="15" customHeight="1">
      <c r="B83" s="66" t="s">
        <v>103</v>
      </c>
      <c r="C83" s="67">
        <v>54.629204455008775</v>
      </c>
    </row>
    <row r="84" spans="2:3" ht="15" customHeight="1">
      <c r="B84" s="66" t="s">
        <v>104</v>
      </c>
      <c r="C84" s="67">
        <v>32.109854685582754</v>
      </c>
    </row>
    <row r="85" spans="2:3" ht="15" customHeight="1">
      <c r="B85" s="66" t="s">
        <v>105</v>
      </c>
      <c r="C85" s="67">
        <v>38.33460758425583</v>
      </c>
    </row>
    <row r="86" spans="2:3" ht="15" customHeight="1">
      <c r="B86" s="66" t="s">
        <v>106</v>
      </c>
      <c r="C86" s="67">
        <v>23.413218717015955</v>
      </c>
    </row>
    <row r="87" spans="2:3" ht="15" customHeight="1">
      <c r="B87" s="66" t="s">
        <v>107</v>
      </c>
      <c r="C87" s="67">
        <v>22.387552851604617</v>
      </c>
    </row>
    <row r="88" spans="2:3" ht="15" customHeight="1">
      <c r="B88" s="66" t="s">
        <v>108</v>
      </c>
      <c r="C88" s="67">
        <v>72.45775932324699</v>
      </c>
    </row>
    <row r="89" spans="2:3" ht="15" customHeight="1">
      <c r="B89" s="66" t="s">
        <v>109</v>
      </c>
      <c r="C89" s="67">
        <v>58.13042105876658</v>
      </c>
    </row>
    <row r="90" spans="2:3" ht="15" customHeight="1">
      <c r="B90" s="66" t="s">
        <v>110</v>
      </c>
      <c r="C90" s="67">
        <v>49.05075757670229</v>
      </c>
    </row>
    <row r="91" spans="2:3" ht="15" customHeight="1">
      <c r="B91" s="66" t="s">
        <v>111</v>
      </c>
      <c r="C91" s="67">
        <v>70.2107233230208</v>
      </c>
    </row>
    <row r="92" spans="2:3" ht="15" customHeight="1">
      <c r="B92" s="66" t="s">
        <v>112</v>
      </c>
      <c r="C92" s="67">
        <v>65.25450490408531</v>
      </c>
    </row>
    <row r="93" spans="2:3" ht="15" customHeight="1">
      <c r="B93" s="66" t="s">
        <v>113</v>
      </c>
      <c r="C93" s="67">
        <v>50.705329153605014</v>
      </c>
    </row>
    <row r="94" spans="2:3" ht="15" customHeight="1">
      <c r="B94" s="66" t="s">
        <v>114</v>
      </c>
      <c r="C94" s="67">
        <v>30.72965173181857</v>
      </c>
    </row>
    <row r="95" spans="2:3" ht="15" customHeight="1">
      <c r="B95" s="66" t="s">
        <v>115</v>
      </c>
      <c r="C95" s="67">
        <v>16.33035300418365</v>
      </c>
    </row>
    <row r="96" spans="2:3" ht="15" customHeight="1">
      <c r="B96" s="66" t="s">
        <v>116</v>
      </c>
      <c r="C96" s="67">
        <v>12.992894763757338</v>
      </c>
    </row>
    <row r="97" spans="2:3" ht="15" customHeight="1">
      <c r="B97" s="66" t="s">
        <v>117</v>
      </c>
      <c r="C97" s="67">
        <v>17.145919173210874</v>
      </c>
    </row>
    <row r="98" spans="2:3" ht="15" customHeight="1">
      <c r="B98" s="66" t="s">
        <v>118</v>
      </c>
      <c r="C98" s="67">
        <v>26.92417091937761</v>
      </c>
    </row>
    <row r="99" spans="2:3" ht="15" customHeight="1">
      <c r="B99" s="66" t="s">
        <v>119</v>
      </c>
      <c r="C99" s="67">
        <v>12.911414419095832</v>
      </c>
    </row>
    <row r="100" spans="2:3" ht="15" customHeight="1">
      <c r="B100" s="66" t="s">
        <v>120</v>
      </c>
      <c r="C100" s="67">
        <v>7.8016810456548304</v>
      </c>
    </row>
    <row r="101" spans="2:3" ht="15" customHeight="1">
      <c r="B101" s="66" t="s">
        <v>121</v>
      </c>
      <c r="C101" s="67">
        <v>2.515542941345131</v>
      </c>
    </row>
    <row r="102" spans="2:3" ht="15" customHeight="1">
      <c r="B102" s="66" t="s">
        <v>122</v>
      </c>
      <c r="C102" s="67">
        <v>7.131131894775194</v>
      </c>
    </row>
    <row r="103" ht="15" customHeight="1"/>
    <row r="104" ht="11.25">
      <c r="B104" s="12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C10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28.8515625" style="12" customWidth="1"/>
    <col min="3" max="3" width="11.421875" style="11" customWidth="1"/>
    <col min="4" max="16384" width="11.421875" style="12" customWidth="1"/>
  </cols>
  <sheetData>
    <row r="1" ht="15" customHeight="1">
      <c r="B1" s="10" t="s">
        <v>157</v>
      </c>
    </row>
    <row r="2" ht="15" customHeight="1">
      <c r="B2" s="13"/>
    </row>
    <row r="3" spans="2:3" ht="15" customHeight="1">
      <c r="B3" s="66" t="s">
        <v>23</v>
      </c>
      <c r="C3" s="67">
        <v>79.75449421086749</v>
      </c>
    </row>
    <row r="4" spans="2:3" ht="15" customHeight="1">
      <c r="B4" s="66" t="s">
        <v>24</v>
      </c>
      <c r="C4" s="67">
        <v>71.12378464147058</v>
      </c>
    </row>
    <row r="5" spans="2:3" ht="15" customHeight="1">
      <c r="B5" s="66" t="s">
        <v>25</v>
      </c>
      <c r="C5" s="67">
        <v>78.98393246896433</v>
      </c>
    </row>
    <row r="6" spans="2:3" ht="15" customHeight="1">
      <c r="B6" s="66" t="s">
        <v>26</v>
      </c>
      <c r="C6" s="67">
        <v>48.17923989248944</v>
      </c>
    </row>
    <row r="7" spans="2:3" ht="15" customHeight="1">
      <c r="B7" s="66" t="s">
        <v>27</v>
      </c>
      <c r="C7" s="67">
        <v>59.01556072109435</v>
      </c>
    </row>
    <row r="8" spans="2:3" ht="15" customHeight="1">
      <c r="B8" s="66" t="s">
        <v>28</v>
      </c>
      <c r="C8" s="67">
        <v>44.697523801039516</v>
      </c>
    </row>
    <row r="9" spans="2:3" ht="15" customHeight="1">
      <c r="B9" s="66" t="s">
        <v>29</v>
      </c>
      <c r="C9" s="67">
        <v>66.38251837483571</v>
      </c>
    </row>
    <row r="10" spans="2:3" ht="15" customHeight="1">
      <c r="B10" s="66" t="s">
        <v>30</v>
      </c>
      <c r="C10" s="67">
        <v>61.22644415917844</v>
      </c>
    </row>
    <row r="11" spans="2:3" ht="15" customHeight="1">
      <c r="B11" s="66" t="s">
        <v>31</v>
      </c>
      <c r="C11" s="67">
        <v>54.588835685858385</v>
      </c>
    </row>
    <row r="12" spans="2:3" ht="15" customHeight="1">
      <c r="B12" s="66" t="s">
        <v>32</v>
      </c>
      <c r="C12" s="67">
        <v>61.97887824073428</v>
      </c>
    </row>
    <row r="13" spans="2:3" ht="15" customHeight="1">
      <c r="B13" s="66" t="s">
        <v>33</v>
      </c>
      <c r="C13" s="67">
        <v>49.60442984189304</v>
      </c>
    </row>
    <row r="14" spans="2:3" ht="15" customHeight="1">
      <c r="B14" s="66" t="s">
        <v>34</v>
      </c>
      <c r="C14" s="67">
        <v>78.24371411508565</v>
      </c>
    </row>
    <row r="15" spans="2:3" ht="15" customHeight="1">
      <c r="B15" s="66" t="s">
        <v>35</v>
      </c>
      <c r="C15" s="67">
        <v>45.69431613119241</v>
      </c>
    </row>
    <row r="16" spans="2:3" ht="15" customHeight="1">
      <c r="B16" s="66" t="s">
        <v>36</v>
      </c>
      <c r="C16" s="67">
        <v>86.71949684471316</v>
      </c>
    </row>
    <row r="17" spans="2:3" ht="15" customHeight="1">
      <c r="B17" s="66" t="s">
        <v>37</v>
      </c>
      <c r="C17" s="67">
        <v>81.4150201461895</v>
      </c>
    </row>
    <row r="18" spans="2:3" ht="15" customHeight="1">
      <c r="B18" s="66" t="s">
        <v>38</v>
      </c>
      <c r="C18" s="67">
        <v>72.30467112338316</v>
      </c>
    </row>
    <row r="19" spans="2:3" ht="15" customHeight="1">
      <c r="B19" s="66" t="s">
        <v>39</v>
      </c>
      <c r="C19" s="67">
        <v>72.51185430069185</v>
      </c>
    </row>
    <row r="20" spans="2:3" ht="15" customHeight="1">
      <c r="B20" s="66" t="s">
        <v>40</v>
      </c>
      <c r="C20" s="67">
        <v>84.96493729720135</v>
      </c>
    </row>
    <row r="21" spans="2:3" ht="15" customHeight="1">
      <c r="B21" s="66" t="s">
        <v>41</v>
      </c>
      <c r="C21" s="67">
        <v>69.58568952064775</v>
      </c>
    </row>
    <row r="22" spans="2:3" ht="15" customHeight="1">
      <c r="B22" s="66" t="s">
        <v>42</v>
      </c>
      <c r="C22" s="67">
        <v>33.48571953502367</v>
      </c>
    </row>
    <row r="23" spans="2:3" ht="15" customHeight="1">
      <c r="B23" s="66" t="s">
        <v>43</v>
      </c>
      <c r="C23" s="67">
        <v>35.03823725698282</v>
      </c>
    </row>
    <row r="24" spans="2:3" ht="15" customHeight="1">
      <c r="B24" s="66" t="s">
        <v>44</v>
      </c>
      <c r="C24" s="67">
        <v>80.77263134568003</v>
      </c>
    </row>
    <row r="25" spans="2:3" ht="15" customHeight="1">
      <c r="B25" s="66" t="s">
        <v>45</v>
      </c>
      <c r="C25" s="67">
        <v>81.54486760605131</v>
      </c>
    </row>
    <row r="26" spans="2:3" ht="15" customHeight="1">
      <c r="B26" s="66" t="s">
        <v>46</v>
      </c>
      <c r="C26" s="67">
        <v>67.08626236663015</v>
      </c>
    </row>
    <row r="27" spans="2:3" ht="15" customHeight="1">
      <c r="B27" s="66" t="s">
        <v>47</v>
      </c>
      <c r="C27" s="67">
        <v>60.64974414792218</v>
      </c>
    </row>
    <row r="28" spans="2:3" ht="15" customHeight="1">
      <c r="B28" s="66" t="s">
        <v>48</v>
      </c>
      <c r="C28" s="67">
        <v>91.39843445753371</v>
      </c>
    </row>
    <row r="29" spans="2:3" ht="15" customHeight="1">
      <c r="B29" s="66" t="s">
        <v>49</v>
      </c>
      <c r="C29" s="67">
        <v>59.919060951573236</v>
      </c>
    </row>
    <row r="30" spans="2:3" ht="15" customHeight="1">
      <c r="B30" s="66" t="s">
        <v>50</v>
      </c>
      <c r="C30" s="67">
        <v>47.98024921254383</v>
      </c>
    </row>
    <row r="31" spans="2:3" ht="15" customHeight="1">
      <c r="B31" s="66" t="s">
        <v>51</v>
      </c>
      <c r="C31" s="67">
        <v>68.36562873121778</v>
      </c>
    </row>
    <row r="32" spans="2:3" ht="15" customHeight="1">
      <c r="B32" s="66" t="s">
        <v>52</v>
      </c>
      <c r="C32" s="67">
        <v>80.07229879538738</v>
      </c>
    </row>
    <row r="33" spans="2:3" ht="15" customHeight="1">
      <c r="B33" s="66" t="s">
        <v>53</v>
      </c>
      <c r="C33" s="67">
        <v>43.48483610794729</v>
      </c>
    </row>
    <row r="34" spans="2:3" ht="15" customHeight="1">
      <c r="B34" s="66" t="s">
        <v>54</v>
      </c>
      <c r="C34" s="67">
        <v>49.53605995318678</v>
      </c>
    </row>
    <row r="35" spans="2:3" ht="15" customHeight="1">
      <c r="B35" s="66" t="s">
        <v>55</v>
      </c>
      <c r="C35" s="67">
        <v>72.34846358618461</v>
      </c>
    </row>
    <row r="36" spans="2:3" ht="15" customHeight="1">
      <c r="B36" s="66" t="s">
        <v>56</v>
      </c>
      <c r="C36" s="67">
        <v>63.41262659496878</v>
      </c>
    </row>
    <row r="37" spans="2:3" ht="15" customHeight="1">
      <c r="B37" s="66" t="s">
        <v>57</v>
      </c>
      <c r="C37" s="67">
        <v>47.55320794288139</v>
      </c>
    </row>
    <row r="38" spans="2:3" ht="15" customHeight="1">
      <c r="B38" s="66" t="s">
        <v>58</v>
      </c>
      <c r="C38" s="67">
        <v>79.15745322867691</v>
      </c>
    </row>
    <row r="39" spans="2:3" ht="15" customHeight="1">
      <c r="B39" s="66" t="s">
        <v>59</v>
      </c>
      <c r="C39" s="67">
        <v>92.32385542805949</v>
      </c>
    </row>
    <row r="40" spans="2:3" ht="15" customHeight="1">
      <c r="B40" s="66" t="s">
        <v>60</v>
      </c>
      <c r="C40" s="67">
        <v>80.45118911458678</v>
      </c>
    </row>
    <row r="41" spans="2:3" ht="15" customHeight="1">
      <c r="B41" s="66" t="s">
        <v>61</v>
      </c>
      <c r="C41" s="67">
        <v>78.85315529615995</v>
      </c>
    </row>
    <row r="42" spans="2:3" ht="15" customHeight="1">
      <c r="B42" s="66" t="s">
        <v>62</v>
      </c>
      <c r="C42" s="67">
        <v>87.08749237339842</v>
      </c>
    </row>
    <row r="43" spans="2:3" ht="15" customHeight="1">
      <c r="B43" s="66" t="s">
        <v>63</v>
      </c>
      <c r="C43" s="67">
        <v>64.70261919515013</v>
      </c>
    </row>
    <row r="44" spans="2:3" ht="15" customHeight="1">
      <c r="B44" s="66" t="s">
        <v>64</v>
      </c>
      <c r="C44" s="67">
        <v>78.77099620840838</v>
      </c>
    </row>
    <row r="45" spans="2:3" ht="15" customHeight="1">
      <c r="B45" s="66" t="s">
        <v>65</v>
      </c>
      <c r="C45" s="67">
        <v>72.12837066856538</v>
      </c>
    </row>
    <row r="46" spans="2:3" ht="15" customHeight="1">
      <c r="B46" s="66" t="s">
        <v>66</v>
      </c>
      <c r="C46" s="67">
        <v>106.26904461974543</v>
      </c>
    </row>
    <row r="47" spans="2:3" ht="15" customHeight="1">
      <c r="B47" s="66" t="s">
        <v>67</v>
      </c>
      <c r="C47" s="67">
        <v>86.83205659436719</v>
      </c>
    </row>
    <row r="48" spans="2:3" ht="15" customHeight="1">
      <c r="B48" s="66" t="s">
        <v>68</v>
      </c>
      <c r="C48" s="67">
        <v>69.30007031004212</v>
      </c>
    </row>
    <row r="49" spans="2:3" ht="15" customHeight="1">
      <c r="B49" s="66" t="s">
        <v>69</v>
      </c>
      <c r="C49" s="67">
        <v>69.77053166643465</v>
      </c>
    </row>
    <row r="50" spans="2:3" ht="15" customHeight="1">
      <c r="B50" s="66" t="s">
        <v>70</v>
      </c>
      <c r="C50" s="67">
        <v>56.73153114714129</v>
      </c>
    </row>
    <row r="51" spans="2:3" ht="15" customHeight="1">
      <c r="B51" s="66" t="s">
        <v>71</v>
      </c>
      <c r="C51" s="67">
        <v>75.58879981935193</v>
      </c>
    </row>
    <row r="52" spans="2:3" ht="15" customHeight="1">
      <c r="B52" s="66" t="s">
        <v>72</v>
      </c>
      <c r="C52" s="67">
        <v>86.33087630701706</v>
      </c>
    </row>
    <row r="53" spans="2:3" ht="15" customHeight="1">
      <c r="B53" s="66" t="s">
        <v>73</v>
      </c>
      <c r="C53" s="67">
        <v>91.87102730950923</v>
      </c>
    </row>
    <row r="54" spans="2:3" ht="15" customHeight="1">
      <c r="B54" s="66" t="s">
        <v>74</v>
      </c>
      <c r="C54" s="67">
        <v>70.40866523385343</v>
      </c>
    </row>
    <row r="55" spans="2:3" ht="15" customHeight="1">
      <c r="B55" s="66" t="s">
        <v>75</v>
      </c>
      <c r="C55" s="67">
        <v>90.80986443665273</v>
      </c>
    </row>
    <row r="56" spans="2:3" ht="15" customHeight="1">
      <c r="B56" s="66" t="s">
        <v>76</v>
      </c>
      <c r="C56" s="67">
        <v>90.26929388698922</v>
      </c>
    </row>
    <row r="57" spans="2:3" ht="15" customHeight="1">
      <c r="B57" s="66" t="s">
        <v>77</v>
      </c>
      <c r="C57" s="67">
        <v>70.32449974742941</v>
      </c>
    </row>
    <row r="58" spans="2:3" ht="15" customHeight="1">
      <c r="B58" s="66" t="s">
        <v>78</v>
      </c>
      <c r="C58" s="67">
        <v>81.9453924602732</v>
      </c>
    </row>
    <row r="59" spans="2:3" ht="15" customHeight="1">
      <c r="B59" s="66" t="s">
        <v>79</v>
      </c>
      <c r="C59" s="67">
        <v>82.70719039438245</v>
      </c>
    </row>
    <row r="60" spans="2:3" ht="15" customHeight="1">
      <c r="B60" s="66" t="s">
        <v>80</v>
      </c>
      <c r="C60" s="67">
        <v>64.47577300130013</v>
      </c>
    </row>
    <row r="61" spans="2:3" ht="15" customHeight="1">
      <c r="B61" s="66" t="s">
        <v>81</v>
      </c>
      <c r="C61" s="67">
        <v>75.05455464303763</v>
      </c>
    </row>
    <row r="62" spans="2:3" ht="15" customHeight="1">
      <c r="B62" s="66" t="s">
        <v>82</v>
      </c>
      <c r="C62" s="67">
        <v>61.77452058757278</v>
      </c>
    </row>
    <row r="63" spans="2:3" ht="15" customHeight="1">
      <c r="B63" s="66" t="s">
        <v>83</v>
      </c>
      <c r="C63" s="67">
        <v>61.68369447112341</v>
      </c>
    </row>
    <row r="64" spans="2:3" ht="15" customHeight="1">
      <c r="B64" s="66" t="s">
        <v>84</v>
      </c>
      <c r="C64" s="67">
        <v>77.26780366406057</v>
      </c>
    </row>
    <row r="65" spans="2:3" ht="15" customHeight="1">
      <c r="B65" s="66" t="s">
        <v>85</v>
      </c>
      <c r="C65" s="67">
        <v>58.0543316253827</v>
      </c>
    </row>
    <row r="66" spans="2:3" ht="15" customHeight="1">
      <c r="B66" s="66" t="s">
        <v>86</v>
      </c>
      <c r="C66" s="67">
        <v>74.40965092298032</v>
      </c>
    </row>
    <row r="67" spans="2:3" ht="15" customHeight="1">
      <c r="B67" s="66" t="s">
        <v>87</v>
      </c>
      <c r="C67" s="67">
        <v>64.37662199115898</v>
      </c>
    </row>
    <row r="68" spans="2:3" ht="15" customHeight="1">
      <c r="B68" s="66" t="s">
        <v>88</v>
      </c>
      <c r="C68" s="67">
        <v>64.54075047018934</v>
      </c>
    </row>
    <row r="69" spans="2:3" ht="15" customHeight="1">
      <c r="B69" s="66" t="s">
        <v>89</v>
      </c>
      <c r="C69" s="67">
        <v>45.50491514464301</v>
      </c>
    </row>
    <row r="70" spans="2:3" ht="15" customHeight="1">
      <c r="B70" s="66" t="s">
        <v>90</v>
      </c>
      <c r="C70" s="67">
        <v>78.19197354684204</v>
      </c>
    </row>
    <row r="71" spans="2:3" ht="15" customHeight="1">
      <c r="B71" s="66" t="s">
        <v>91</v>
      </c>
      <c r="C71" s="67">
        <v>58.8793749303537</v>
      </c>
    </row>
    <row r="72" spans="2:3" ht="15" customHeight="1">
      <c r="B72" s="66" t="s">
        <v>92</v>
      </c>
      <c r="C72" s="67">
        <v>68.89529156484208</v>
      </c>
    </row>
    <row r="73" spans="2:3" ht="15" customHeight="1">
      <c r="B73" s="66" t="s">
        <v>93</v>
      </c>
      <c r="C73" s="67">
        <v>77.82907677252658</v>
      </c>
    </row>
    <row r="74" spans="2:3" ht="15" customHeight="1">
      <c r="B74" s="66" t="s">
        <v>94</v>
      </c>
      <c r="C74" s="67">
        <v>85.96305752550347</v>
      </c>
    </row>
    <row r="75" spans="2:3" ht="15" customHeight="1">
      <c r="B75" s="66" t="s">
        <v>95</v>
      </c>
      <c r="C75" s="67">
        <v>100.13006369399994</v>
      </c>
    </row>
    <row r="76" spans="2:3" ht="15" customHeight="1">
      <c r="B76" s="66" t="s">
        <v>96</v>
      </c>
      <c r="C76" s="67">
        <v>76.58458094305303</v>
      </c>
    </row>
    <row r="77" spans="2:3" ht="15" customHeight="1">
      <c r="B77" s="66" t="s">
        <v>97</v>
      </c>
      <c r="C77" s="67">
        <v>59.20988734909917</v>
      </c>
    </row>
    <row r="78" spans="2:3" ht="15" customHeight="1">
      <c r="B78" s="66" t="s">
        <v>98</v>
      </c>
      <c r="C78" s="67">
        <v>56.99280796752102</v>
      </c>
    </row>
    <row r="79" spans="2:3" ht="15" customHeight="1">
      <c r="B79" s="66" t="s">
        <v>99</v>
      </c>
      <c r="C79" s="67">
        <v>72.08041948980528</v>
      </c>
    </row>
    <row r="80" spans="2:3" ht="15" customHeight="1">
      <c r="B80" s="66" t="s">
        <v>100</v>
      </c>
      <c r="C80" s="67">
        <v>52.80257746176527</v>
      </c>
    </row>
    <row r="81" spans="2:3" ht="15" customHeight="1">
      <c r="B81" s="66" t="s">
        <v>101</v>
      </c>
      <c r="C81" s="67">
        <v>57.15957746331125</v>
      </c>
    </row>
    <row r="82" spans="2:3" ht="15" customHeight="1">
      <c r="B82" s="66" t="s">
        <v>102</v>
      </c>
      <c r="C82" s="67">
        <v>80.98384791485599</v>
      </c>
    </row>
    <row r="83" spans="2:3" ht="15" customHeight="1">
      <c r="B83" s="66" t="s">
        <v>103</v>
      </c>
      <c r="C83" s="67">
        <v>69.74939438477432</v>
      </c>
    </row>
    <row r="84" spans="2:3" ht="15" customHeight="1">
      <c r="B84" s="66" t="s">
        <v>104</v>
      </c>
      <c r="C84" s="67">
        <v>56.61730714403743</v>
      </c>
    </row>
    <row r="85" spans="2:3" ht="15" customHeight="1">
      <c r="B85" s="66" t="s">
        <v>105</v>
      </c>
      <c r="C85" s="67">
        <v>54.31107284789014</v>
      </c>
    </row>
    <row r="86" spans="2:3" ht="15" customHeight="1">
      <c r="B86" s="66" t="s">
        <v>106</v>
      </c>
      <c r="C86" s="67">
        <v>48.12197661308934</v>
      </c>
    </row>
    <row r="87" spans="2:3" ht="15" customHeight="1">
      <c r="B87" s="66" t="s">
        <v>107</v>
      </c>
      <c r="C87" s="67">
        <v>42.14803189352079</v>
      </c>
    </row>
    <row r="88" spans="2:3" ht="15" customHeight="1">
      <c r="B88" s="66" t="s">
        <v>108</v>
      </c>
      <c r="C88" s="67">
        <v>87.12484475038268</v>
      </c>
    </row>
    <row r="89" spans="2:3" ht="15" customHeight="1">
      <c r="B89" s="66" t="s">
        <v>109</v>
      </c>
      <c r="C89" s="67">
        <v>71.93894656540529</v>
      </c>
    </row>
    <row r="90" spans="2:3" ht="15" customHeight="1">
      <c r="B90" s="66" t="s">
        <v>110</v>
      </c>
      <c r="C90" s="67">
        <v>66.27196096505264</v>
      </c>
    </row>
    <row r="91" spans="2:3" ht="15" customHeight="1">
      <c r="B91" s="66" t="s">
        <v>111</v>
      </c>
      <c r="C91" s="67">
        <v>85.68225357213113</v>
      </c>
    </row>
    <row r="92" spans="2:3" ht="15" customHeight="1">
      <c r="B92" s="66" t="s">
        <v>112</v>
      </c>
      <c r="C92" s="67">
        <v>80.35087424518795</v>
      </c>
    </row>
    <row r="93" spans="2:3" ht="15" customHeight="1">
      <c r="B93" s="66" t="s">
        <v>113</v>
      </c>
      <c r="C93" s="67">
        <v>70.00050049316889</v>
      </c>
    </row>
    <row r="94" spans="2:3" ht="15" customHeight="1">
      <c r="B94" s="66" t="s">
        <v>114</v>
      </c>
      <c r="C94" s="67">
        <v>52.503830335676774</v>
      </c>
    </row>
    <row r="95" spans="2:3" ht="15" customHeight="1">
      <c r="B95" s="66" t="s">
        <v>115</v>
      </c>
      <c r="C95" s="67">
        <v>53.8017661649172</v>
      </c>
    </row>
    <row r="96" spans="2:3" ht="15" customHeight="1">
      <c r="B96" s="66" t="s">
        <v>116</v>
      </c>
      <c r="C96" s="67">
        <v>31.301336199644453</v>
      </c>
    </row>
    <row r="97" spans="2:3" ht="15" customHeight="1">
      <c r="B97" s="66" t="s">
        <v>117</v>
      </c>
      <c r="C97" s="67">
        <v>46.37679447917151</v>
      </c>
    </row>
    <row r="98" spans="2:3" ht="15" customHeight="1">
      <c r="B98" s="66" t="s">
        <v>118</v>
      </c>
      <c r="C98" s="67">
        <v>44.14090150509216</v>
      </c>
    </row>
    <row r="99" spans="2:3" ht="15" customHeight="1">
      <c r="B99" s="66" t="s">
        <v>119</v>
      </c>
      <c r="C99" s="67">
        <v>37.42324873862246</v>
      </c>
    </row>
    <row r="100" spans="2:3" ht="15" customHeight="1">
      <c r="B100" s="66" t="s">
        <v>120</v>
      </c>
      <c r="C100" s="67">
        <v>45.05109408520694</v>
      </c>
    </row>
    <row r="101" spans="2:3" ht="15" customHeight="1">
      <c r="B101" s="66" t="s">
        <v>121</v>
      </c>
      <c r="C101" s="67">
        <v>8.135318861672358</v>
      </c>
    </row>
    <row r="102" spans="2:3" ht="15" customHeight="1">
      <c r="B102" s="66" t="s">
        <v>122</v>
      </c>
      <c r="C102" s="67">
        <v>22.031821211724765</v>
      </c>
    </row>
    <row r="107" ht="11.25">
      <c r="B107" s="14"/>
    </row>
    <row r="108" ht="11.25">
      <c r="B108" s="1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2015-08-19T15:01:11Z</dcterms:modified>
  <cp:category/>
  <cp:version/>
  <cp:contentType/>
  <cp:contentStatus/>
</cp:coreProperties>
</file>