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8205" windowHeight="6405" activeTab="0"/>
  </bookViews>
  <sheets>
    <sheet name="G01" sheetId="1" r:id="rId1"/>
    <sheet name="G02" sheetId="2" r:id="rId2"/>
    <sheet name="G03" sheetId="3" r:id="rId3"/>
    <sheet name="G04" sheetId="4" r:id="rId4"/>
    <sheet name="G05" sheetId="5" r:id="rId5"/>
    <sheet name="T01" sheetId="6" r:id="rId6"/>
  </sheets>
  <definedNames/>
  <calcPr fullCalcOnLoad="1"/>
</workbook>
</file>

<file path=xl/sharedStrings.xml><?xml version="1.0" encoding="utf-8"?>
<sst xmlns="http://schemas.openxmlformats.org/spreadsheetml/2006/main" count="89" uniqueCount="68">
  <si>
    <t>Autres</t>
  </si>
  <si>
    <t>Alimentaire</t>
  </si>
  <si>
    <t>Transport</t>
  </si>
  <si>
    <t>Recherche d'emploi</t>
  </si>
  <si>
    <t>Attente d'un paiement</t>
  </si>
  <si>
    <t>Formation</t>
  </si>
  <si>
    <t>Logement</t>
  </si>
  <si>
    <t>Santé</t>
  </si>
  <si>
    <t>Sexe</t>
  </si>
  <si>
    <t>Homme</t>
  </si>
  <si>
    <t>Femme</t>
  </si>
  <si>
    <t>Salaire</t>
  </si>
  <si>
    <t>Aide financière d'un parent ou ami</t>
  </si>
  <si>
    <t>Autre (allocation, RSA, AAH, bourses, etc.)</t>
  </si>
  <si>
    <t xml:space="preserve">Niveau de formation </t>
  </si>
  <si>
    <t>Sans diplôme, arrêt en seconde ou en première</t>
  </si>
  <si>
    <t>CAP, BEP</t>
  </si>
  <si>
    <t>Situation professionnelle</t>
  </si>
  <si>
    <t>Stage de formation professionnelle rémunéré</t>
  </si>
  <si>
    <t>Contrat en alternance ou apprentissage</t>
  </si>
  <si>
    <t>Scolarisé sans activité professionnelle et stage non rémunéré</t>
  </si>
  <si>
    <t>En emploi sous contrat de droit commun (CDI, CDD, Intérim…)</t>
  </si>
  <si>
    <t>Contrat aidé (CUI-CAE, CUI-CIE, jeune en entreprise…)</t>
  </si>
  <si>
    <t>Logé chez les parents</t>
  </si>
  <si>
    <t>Hébergé par un tiers</t>
  </si>
  <si>
    <t>Hôtel</t>
  </si>
  <si>
    <t>En foyer (FJT...)</t>
  </si>
  <si>
    <t>CHRS, accueil d’urgence</t>
  </si>
  <si>
    <t>Sans abri</t>
  </si>
  <si>
    <t xml:space="preserve">Conditions de logement </t>
  </si>
  <si>
    <t>Total</t>
  </si>
  <si>
    <t>Baccalauréat et plus</t>
  </si>
  <si>
    <t xml:space="preserve">  Nombre de demandes examinées</t>
  </si>
  <si>
    <t xml:space="preserve">  Nombre de demandes d'aides attribuées</t>
  </si>
  <si>
    <t xml:space="preserve">  Taux de chômage des 15-24 ans</t>
  </si>
  <si>
    <t xml:space="preserve">Montant des aides </t>
  </si>
  <si>
    <t xml:space="preserve">Santé </t>
  </si>
  <si>
    <t>Part des aides financières hors aide d'urgence</t>
  </si>
  <si>
    <t>Part des aides urgence</t>
  </si>
  <si>
    <t>Aides d'urgence</t>
  </si>
  <si>
    <t xml:space="preserve">  Nombre de bénéficiaires (sans double compte)</t>
  </si>
  <si>
    <r>
      <t>Champ </t>
    </r>
    <r>
      <rPr>
        <sz val="8"/>
        <color indexed="8"/>
        <rFont val="Arial"/>
        <family val="2"/>
      </rPr>
      <t>• France entière.</t>
    </r>
  </si>
  <si>
    <r>
      <t>Sources</t>
    </r>
    <r>
      <rPr>
        <sz val="8"/>
        <color indexed="8"/>
        <rFont val="Arial"/>
        <family val="2"/>
      </rPr>
      <t xml:space="preserve"> • DREES, enquêtes Fonds d’aide aux jeunes ; INSEE, taux de chômage au sens du BIT des 15-24 ans. </t>
    </r>
  </si>
  <si>
    <r>
      <rPr>
        <b/>
        <sz val="8"/>
        <color indexed="8"/>
        <rFont val="Arial"/>
        <family val="2"/>
      </rPr>
      <t>Lecture</t>
    </r>
    <r>
      <rPr>
        <sz val="8"/>
        <color indexed="8"/>
        <rFont val="Arial"/>
        <family val="2"/>
      </rPr>
      <t> • 53 % des aides individuelles du FAJ ont été attribuées pour une finalité alimentaire. Une aide peut être attribuée pour plusieurs finalités. La somme de la répartition des aides selon leur nombre est donc supérieure à 100 %.</t>
    </r>
  </si>
  <si>
    <r>
      <t>Sources</t>
    </r>
    <r>
      <rPr>
        <sz val="8"/>
        <color indexed="8"/>
        <rFont val="Arial"/>
        <family val="2"/>
      </rPr>
      <t xml:space="preserve"> • DREES, enquête Fonds d’aide aux jeunes 2011. </t>
    </r>
  </si>
  <si>
    <r>
      <t>Lecture •</t>
    </r>
    <r>
      <rPr>
        <sz val="8"/>
        <color indexed="8"/>
        <rFont val="Arial"/>
        <family val="2"/>
      </rPr>
      <t xml:space="preserve"> Les aides à finalité alimentaire représentent 38</t>
    </r>
    <r>
      <rPr>
        <i/>
        <sz val="8"/>
        <color indexed="8"/>
        <rFont val="Arial"/>
        <family val="2"/>
      </rPr>
      <t> </t>
    </r>
    <r>
      <rPr>
        <sz val="8"/>
        <color indexed="8"/>
        <rFont val="Arial"/>
        <family val="2"/>
      </rPr>
      <t>% du budget consacré aux aides individuelles du FAJ.</t>
    </r>
  </si>
  <si>
    <r>
      <t>Champ </t>
    </r>
    <r>
      <rPr>
        <sz val="8"/>
        <color indexed="8"/>
        <rFont val="Arial"/>
        <family val="2"/>
      </rPr>
      <t>: France entière.</t>
    </r>
  </si>
  <si>
    <t>En millions d'euros</t>
  </si>
  <si>
    <r>
      <t>Sources</t>
    </r>
    <r>
      <rPr>
        <sz val="8"/>
        <color indexed="8"/>
        <rFont val="Arial"/>
        <family val="2"/>
      </rPr>
      <t xml:space="preserve"> • DREES, enquêtes Fonds d’aide aux jeunes. </t>
    </r>
  </si>
  <si>
    <t xml:space="preserve">Âge </t>
  </si>
  <si>
    <t>Logement autonome (locataire, propriétaire...)</t>
  </si>
  <si>
    <t>Au chômage (inscrit ou non à Pôle emploi) ou sans activité et non scolarisé</t>
  </si>
  <si>
    <t>20 ans ou moins</t>
  </si>
  <si>
    <t>21 à 23 ans</t>
  </si>
  <si>
    <t>24 ans ou plus</t>
  </si>
  <si>
    <t>En %</t>
  </si>
  <si>
    <r>
      <t>Source</t>
    </r>
    <r>
      <rPr>
        <sz val="8"/>
        <color indexed="8"/>
        <rFont val="Arial"/>
        <family val="2"/>
      </rPr>
      <t xml:space="preserve"> : DREES, enquête Fonds d’aide aux jeunes 2011. </t>
    </r>
  </si>
  <si>
    <t>Principales ressources</t>
  </si>
  <si>
    <t>Sans ressources</t>
  </si>
  <si>
    <t>Aides financières hors aides d'urgence</t>
  </si>
  <si>
    <r>
      <rPr>
        <b/>
        <sz val="8"/>
        <color indexed="8"/>
        <rFont val="Arial"/>
        <family val="2"/>
      </rPr>
      <t>Note</t>
    </r>
    <r>
      <rPr>
        <sz val="8"/>
        <color indexed="8"/>
        <rFont val="Arial"/>
        <family val="2"/>
      </rPr>
      <t xml:space="preserve"> • Les aides d'urgence sont allouées dès la demande du jeune, sans avis préalable de la commission d'attribution.</t>
    </r>
  </si>
  <si>
    <t>Graphique 1 : Évolution du nombre de demandes d’aides et de jeunes aidés au titre du FAJ</t>
  </si>
  <si>
    <t>Graphique 2 : Répartition du nombre d'aides financières individuelles attribuées selon leur finalité</t>
  </si>
  <si>
    <t>Graphique 3 : Répartition du budget consacré au FAJ selon la finalité des aides accordées</t>
  </si>
  <si>
    <t>Graphique 4 : Montant des aides financières individuelles attribuées au titre du Fonds d’aide aux jeunes</t>
  </si>
  <si>
    <t>Graphique 5 : Montants moyens des aides individuelles attribuées en 2011 selon leur finalité</t>
  </si>
  <si>
    <t>Tableau 1 : Répartition des aides financières individuelles du FAJ en fonction des caractéristiques des jeunes aidés</t>
  </si>
  <si>
    <r>
      <t>Note</t>
    </r>
    <r>
      <rPr>
        <sz val="8"/>
        <color indexed="8"/>
        <rFont val="Arial"/>
        <family val="2"/>
      </rPr>
      <t> • L’unité de compte est la demande au FAJ ayant été acceptée. Un jeune qui aurait bénéficié deux fois du FAJ sera donc comptabilisé deux fois.</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</si>
</sst>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00%"/>
  </numFmts>
  <fonts count="46">
    <font>
      <sz val="11"/>
      <color theme="1"/>
      <name val="Calibri"/>
      <family val="2"/>
    </font>
    <font>
      <sz val="11"/>
      <color indexed="8"/>
      <name val="Calibri"/>
      <family val="2"/>
    </font>
    <font>
      <sz val="10"/>
      <name val="Arial"/>
      <family val="2"/>
    </font>
    <font>
      <sz val="8"/>
      <color indexed="8"/>
      <name val="Arial"/>
      <family val="2"/>
    </font>
    <font>
      <b/>
      <sz val="8"/>
      <color indexed="8"/>
      <name val="Arial"/>
      <family val="2"/>
    </font>
    <font>
      <b/>
      <sz val="8"/>
      <color indexed="10"/>
      <name val="Arial"/>
      <family val="2"/>
    </font>
    <font>
      <sz val="8"/>
      <color indexed="10"/>
      <name val="Arial"/>
      <family val="2"/>
    </font>
    <font>
      <sz val="8"/>
      <name val="Arial"/>
      <family val="2"/>
    </font>
    <font>
      <b/>
      <sz val="8"/>
      <name val="Arial"/>
      <family val="2"/>
    </font>
    <font>
      <i/>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rgb="FFFF0000"/>
      <name val="Arial"/>
      <family val="2"/>
    </font>
    <font>
      <sz val="8"/>
      <color rgb="FFFF0000"/>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style="medium"/>
      <right style="medium"/>
      <top style="medium"/>
      <bottom style="medium"/>
    </border>
    <border>
      <left/>
      <right/>
      <top style="medium"/>
      <bottom style="medium"/>
    </border>
    <border>
      <left style="medium"/>
      <right/>
      <top/>
      <bottom/>
    </border>
    <border>
      <left style="medium"/>
      <right style="medium"/>
      <top/>
      <bottom/>
    </border>
    <border>
      <left style="medium"/>
      <right/>
      <top/>
      <bottom style="medium"/>
    </border>
    <border>
      <left style="medium"/>
      <right style="medium"/>
      <top/>
      <bottom style="medium"/>
    </border>
    <border>
      <left/>
      <right/>
      <top/>
      <bottom style="medium"/>
    </border>
    <border>
      <left/>
      <right style="medium"/>
      <top style="medium"/>
      <bottom style="medium"/>
    </border>
    <border>
      <left style="thin"/>
      <right style="thin"/>
      <top style="thin"/>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15">
    <xf numFmtId="0" fontId="0" fillId="0" borderId="0" xfId="0" applyFont="1" applyAlignment="1">
      <alignment/>
    </xf>
    <xf numFmtId="0" fontId="42" fillId="0" borderId="0" xfId="0" applyFont="1" applyAlignment="1">
      <alignment/>
    </xf>
    <xf numFmtId="0" fontId="42" fillId="0" borderId="0" xfId="0" applyFont="1" applyAlignment="1">
      <alignment/>
    </xf>
    <xf numFmtId="0" fontId="42" fillId="0" borderId="0" xfId="0" applyFont="1" applyAlignment="1">
      <alignment vertical="center"/>
    </xf>
    <xf numFmtId="0" fontId="43" fillId="0" borderId="0" xfId="0" applyFont="1" applyAlignment="1">
      <alignment/>
    </xf>
    <xf numFmtId="0" fontId="44" fillId="0" borderId="0" xfId="0" applyFont="1" applyAlignment="1">
      <alignment/>
    </xf>
    <xf numFmtId="0" fontId="42" fillId="0" borderId="0" xfId="0" applyFont="1" applyBorder="1" applyAlignment="1">
      <alignment/>
    </xf>
    <xf numFmtId="0" fontId="44" fillId="0" borderId="0" xfId="0" applyFont="1" applyBorder="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0" xfId="0" applyFont="1" applyBorder="1" applyAlignment="1">
      <alignment/>
    </xf>
    <xf numFmtId="3" fontId="42" fillId="0" borderId="13" xfId="0" applyNumberFormat="1" applyFont="1" applyBorder="1" applyAlignment="1">
      <alignment horizontal="center"/>
    </xf>
    <xf numFmtId="3" fontId="42" fillId="0" borderId="14" xfId="0" applyNumberFormat="1" applyFont="1" applyBorder="1" applyAlignment="1">
      <alignment horizontal="center"/>
    </xf>
    <xf numFmtId="3" fontId="42" fillId="0" borderId="0" xfId="0" applyNumberFormat="1" applyFont="1" applyBorder="1" applyAlignment="1">
      <alignment horizontal="center"/>
    </xf>
    <xf numFmtId="9" fontId="42" fillId="0" borderId="0" xfId="0" applyNumberFormat="1" applyFont="1" applyBorder="1" applyAlignment="1">
      <alignment/>
    </xf>
    <xf numFmtId="0" fontId="45" fillId="0" borderId="0" xfId="0" applyFont="1" applyBorder="1" applyAlignment="1">
      <alignment horizontal="center" wrapText="1"/>
    </xf>
    <xf numFmtId="3" fontId="42" fillId="0" borderId="10" xfId="0" applyNumberFormat="1" applyFont="1" applyBorder="1" applyAlignment="1">
      <alignment horizontal="center"/>
    </xf>
    <xf numFmtId="3" fontId="42" fillId="0" borderId="11" xfId="0" applyNumberFormat="1" applyFont="1" applyBorder="1" applyAlignment="1">
      <alignment horizontal="center"/>
    </xf>
    <xf numFmtId="3" fontId="42" fillId="0" borderId="12" xfId="0" applyNumberFormat="1" applyFont="1" applyBorder="1" applyAlignment="1">
      <alignment horizontal="center"/>
    </xf>
    <xf numFmtId="10" fontId="42" fillId="0" borderId="0" xfId="0" applyNumberFormat="1" applyFont="1" applyBorder="1" applyAlignment="1">
      <alignment horizontal="center" wrapText="1"/>
    </xf>
    <xf numFmtId="0" fontId="42" fillId="0" borderId="15" xfId="0" applyFont="1" applyBorder="1" applyAlignment="1">
      <alignment horizontal="center"/>
    </xf>
    <xf numFmtId="3" fontId="42" fillId="0" borderId="16" xfId="0" applyNumberFormat="1" applyFont="1" applyBorder="1" applyAlignment="1">
      <alignment horizontal="center"/>
    </xf>
    <xf numFmtId="3" fontId="42" fillId="0" borderId="17" xfId="0" applyNumberFormat="1" applyFont="1" applyBorder="1" applyAlignment="1">
      <alignment horizontal="center"/>
    </xf>
    <xf numFmtId="3" fontId="7" fillId="0" borderId="16" xfId="0" applyNumberFormat="1" applyFont="1" applyBorder="1" applyAlignment="1">
      <alignment horizontal="center"/>
    </xf>
    <xf numFmtId="10" fontId="42" fillId="0" borderId="18" xfId="0" applyNumberFormat="1" applyFont="1" applyBorder="1" applyAlignment="1">
      <alignment horizontal="center" wrapText="1"/>
    </xf>
    <xf numFmtId="0" fontId="45" fillId="0" borderId="0" xfId="0" applyFont="1" applyAlignment="1">
      <alignment/>
    </xf>
    <xf numFmtId="0" fontId="42" fillId="0" borderId="0" xfId="0" applyFont="1" applyAlignment="1">
      <alignment horizontal="center"/>
    </xf>
    <xf numFmtId="0" fontId="42" fillId="0" borderId="0" xfId="0" applyFont="1" applyFill="1" applyAlignment="1">
      <alignment vertical="center"/>
    </xf>
    <xf numFmtId="3" fontId="7" fillId="0" borderId="19" xfId="0" applyNumberFormat="1" applyFont="1" applyFill="1" applyBorder="1" applyAlignment="1">
      <alignment horizontal="center" vertical="center" wrapText="1"/>
    </xf>
    <xf numFmtId="0" fontId="42" fillId="0" borderId="0" xfId="0" applyFont="1" applyBorder="1" applyAlignment="1">
      <alignment horizontal="center" wrapText="1"/>
    </xf>
    <xf numFmtId="9" fontId="42" fillId="0" borderId="19" xfId="0" applyNumberFormat="1" applyFont="1" applyBorder="1" applyAlignment="1">
      <alignment horizontal="center" vertical="center"/>
    </xf>
    <xf numFmtId="0" fontId="7" fillId="0" borderId="0" xfId="0" applyFont="1" applyBorder="1" applyAlignment="1">
      <alignment horizontal="center" wrapText="1"/>
    </xf>
    <xf numFmtId="9" fontId="7" fillId="0" borderId="19" xfId="0" applyNumberFormat="1" applyFont="1" applyBorder="1" applyAlignment="1">
      <alignment horizontal="center" vertical="center"/>
    </xf>
    <xf numFmtId="0" fontId="42" fillId="0" borderId="0" xfId="0" applyFont="1" applyFill="1" applyBorder="1" applyAlignment="1">
      <alignment/>
    </xf>
    <xf numFmtId="0" fontId="42" fillId="0" borderId="0" xfId="0" applyFont="1" applyFill="1" applyAlignment="1">
      <alignment/>
    </xf>
    <xf numFmtId="3" fontId="7" fillId="0" borderId="19" xfId="51" applyNumberFormat="1" applyFont="1" applyFill="1" applyBorder="1" applyAlignment="1">
      <alignment horizontal="center" vertical="center" wrapText="1"/>
      <protection/>
    </xf>
    <xf numFmtId="3" fontId="8" fillId="0" borderId="19" xfId="51" applyNumberFormat="1" applyFont="1" applyFill="1" applyBorder="1" applyAlignment="1">
      <alignment horizontal="center" vertical="center" wrapText="1"/>
      <protection/>
    </xf>
    <xf numFmtId="1" fontId="45" fillId="0" borderId="19" xfId="0" applyNumberFormat="1" applyFont="1" applyBorder="1" applyAlignment="1">
      <alignment horizontal="center" vertical="center"/>
    </xf>
    <xf numFmtId="1" fontId="42" fillId="0" borderId="19" xfId="0" applyNumberFormat="1" applyFont="1" applyBorder="1" applyAlignment="1">
      <alignment horizontal="center" vertical="center"/>
    </xf>
    <xf numFmtId="1" fontId="42" fillId="0" borderId="0" xfId="0" applyNumberFormat="1" applyFont="1" applyBorder="1" applyAlignment="1">
      <alignment horizontal="center" vertical="center"/>
    </xf>
    <xf numFmtId="3" fontId="42" fillId="0" borderId="0" xfId="0" applyNumberFormat="1" applyFont="1" applyAlignment="1">
      <alignment horizontal="center" vertical="center"/>
    </xf>
    <xf numFmtId="9" fontId="8" fillId="0" borderId="0" xfId="0" applyNumberFormat="1" applyFont="1" applyAlignment="1">
      <alignment horizontal="center"/>
    </xf>
    <xf numFmtId="0" fontId="42" fillId="0" borderId="0" xfId="0" applyFont="1" applyAlignment="1">
      <alignment horizontal="center" vertical="center"/>
    </xf>
    <xf numFmtId="1" fontId="42" fillId="0" borderId="0" xfId="0" applyNumberFormat="1" applyFont="1" applyAlignment="1">
      <alignment horizontal="right"/>
    </xf>
    <xf numFmtId="9" fontId="7" fillId="0" borderId="0" xfId="0" applyNumberFormat="1" applyFont="1" applyAlignment="1">
      <alignment horizontal="center"/>
    </xf>
    <xf numFmtId="0" fontId="45" fillId="0" borderId="11" xfId="0" applyFont="1" applyBorder="1" applyAlignment="1">
      <alignment horizontal="center" wrapText="1"/>
    </xf>
    <xf numFmtId="165" fontId="7" fillId="0" borderId="11" xfId="0" applyNumberFormat="1" applyFont="1" applyBorder="1" applyAlignment="1">
      <alignment horizontal="center"/>
    </xf>
    <xf numFmtId="3" fontId="7" fillId="0" borderId="0" xfId="0" applyNumberFormat="1" applyFont="1" applyBorder="1" applyAlignment="1">
      <alignment horizontal="center"/>
    </xf>
    <xf numFmtId="165" fontId="42" fillId="0" borderId="11" xfId="0" applyNumberFormat="1" applyFont="1" applyBorder="1" applyAlignment="1">
      <alignment horizontal="center"/>
    </xf>
    <xf numFmtId="164" fontId="42" fillId="0" borderId="0" xfId="0" applyNumberFormat="1" applyFont="1" applyAlignment="1">
      <alignment/>
    </xf>
    <xf numFmtId="0" fontId="42" fillId="0" borderId="0" xfId="0" applyNumberFormat="1" applyFont="1" applyAlignment="1">
      <alignment horizontal="center" vertical="center"/>
    </xf>
    <xf numFmtId="165" fontId="8" fillId="0" borderId="11" xfId="0" applyNumberFormat="1" applyFont="1" applyBorder="1" applyAlignment="1">
      <alignment horizontal="center" vertical="center" wrapText="1"/>
    </xf>
    <xf numFmtId="0" fontId="7" fillId="0" borderId="0" xfId="0" applyFont="1" applyAlignment="1">
      <alignment horizontal="center" vertical="center"/>
    </xf>
    <xf numFmtId="3" fontId="8" fillId="0" borderId="0" xfId="0" applyNumberFormat="1" applyFont="1" applyBorder="1" applyAlignment="1">
      <alignment horizontal="center" vertical="center" wrapText="1"/>
    </xf>
    <xf numFmtId="1" fontId="7" fillId="0" borderId="0" xfId="0" applyNumberFormat="1" applyFont="1" applyAlignment="1">
      <alignment horizontal="right"/>
    </xf>
    <xf numFmtId="9" fontId="42" fillId="0" borderId="11" xfId="0" applyNumberFormat="1" applyFont="1" applyBorder="1" applyAlignment="1">
      <alignment horizontal="center" wrapText="1"/>
    </xf>
    <xf numFmtId="9" fontId="42" fillId="0" borderId="0" xfId="0" applyNumberFormat="1" applyFont="1" applyBorder="1" applyAlignment="1">
      <alignment horizontal="center" wrapText="1"/>
    </xf>
    <xf numFmtId="9" fontId="8" fillId="0" borderId="11" xfId="0" applyNumberFormat="1" applyFont="1" applyBorder="1" applyAlignment="1">
      <alignment horizontal="center"/>
    </xf>
    <xf numFmtId="9" fontId="8" fillId="0" borderId="0" xfId="0" applyNumberFormat="1" applyFont="1" applyBorder="1" applyAlignment="1">
      <alignment horizontal="center"/>
    </xf>
    <xf numFmtId="9" fontId="42" fillId="0" borderId="0" xfId="0" applyNumberFormat="1" applyFont="1" applyAlignment="1">
      <alignment/>
    </xf>
    <xf numFmtId="10" fontId="8" fillId="0" borderId="0" xfId="0" applyNumberFormat="1" applyFont="1" applyAlignment="1">
      <alignment horizontal="center"/>
    </xf>
    <xf numFmtId="166" fontId="8" fillId="0" borderId="0" xfId="0" applyNumberFormat="1" applyFont="1" applyAlignment="1">
      <alignment horizontal="center"/>
    </xf>
    <xf numFmtId="0" fontId="42" fillId="0" borderId="0" xfId="0" applyFont="1" applyBorder="1" applyAlignment="1">
      <alignment wrapText="1"/>
    </xf>
    <xf numFmtId="0" fontId="42" fillId="0" borderId="0" xfId="0" applyFont="1" applyBorder="1" applyAlignment="1">
      <alignment horizontal="left"/>
    </xf>
    <xf numFmtId="0" fontId="42" fillId="0" borderId="0" xfId="0" applyFont="1" applyBorder="1" applyAlignment="1">
      <alignment horizontal="right" wrapText="1"/>
    </xf>
    <xf numFmtId="9" fontId="7" fillId="0" borderId="0" xfId="0" applyNumberFormat="1" applyFont="1" applyBorder="1" applyAlignment="1">
      <alignment horizontal="center" vertical="center"/>
    </xf>
    <xf numFmtId="1" fontId="45" fillId="0" borderId="0" xfId="0" applyNumberFormat="1" applyFont="1" applyBorder="1" applyAlignment="1">
      <alignment horizontal="center" vertical="center"/>
    </xf>
    <xf numFmtId="0" fontId="45" fillId="0" borderId="0" xfId="0" applyFont="1" applyAlignment="1">
      <alignment horizontal="center" vertical="center"/>
    </xf>
    <xf numFmtId="0" fontId="42" fillId="0" borderId="0" xfId="0" applyFont="1" applyAlignment="1">
      <alignment horizontal="right" vertical="center"/>
    </xf>
    <xf numFmtId="0" fontId="42" fillId="0" borderId="20" xfId="0" applyFont="1" applyBorder="1" applyAlignment="1">
      <alignment/>
    </xf>
    <xf numFmtId="0" fontId="42" fillId="0" borderId="21" xfId="0" applyFont="1" applyBorder="1" applyAlignment="1">
      <alignment/>
    </xf>
    <xf numFmtId="0" fontId="45" fillId="0" borderId="19" xfId="0" applyFont="1" applyBorder="1" applyAlignment="1">
      <alignment horizontal="center" vertical="center"/>
    </xf>
    <xf numFmtId="0" fontId="45" fillId="0" borderId="0" xfId="0" applyFont="1" applyBorder="1" applyAlignment="1">
      <alignment/>
    </xf>
    <xf numFmtId="0" fontId="45" fillId="0" borderId="22" xfId="0" applyFont="1" applyBorder="1" applyAlignment="1">
      <alignment horizontal="center" vertical="center"/>
    </xf>
    <xf numFmtId="1" fontId="42" fillId="0" borderId="23" xfId="0" applyNumberFormat="1" applyFont="1" applyBorder="1" applyAlignment="1">
      <alignment horizontal="center" vertical="center"/>
    </xf>
    <xf numFmtId="1" fontId="42" fillId="0" borderId="24" xfId="0" applyNumberFormat="1" applyFont="1" applyBorder="1" applyAlignment="1">
      <alignment horizontal="center" vertical="center"/>
    </xf>
    <xf numFmtId="1" fontId="42" fillId="0" borderId="21" xfId="0" applyNumberFormat="1" applyFont="1" applyBorder="1" applyAlignment="1">
      <alignment horizontal="center" vertical="center"/>
    </xf>
    <xf numFmtId="0" fontId="45" fillId="0" borderId="25" xfId="0" applyFont="1" applyBorder="1" applyAlignment="1">
      <alignment/>
    </xf>
    <xf numFmtId="0" fontId="42" fillId="0" borderId="26" xfId="0" applyFont="1" applyBorder="1" applyAlignment="1">
      <alignment/>
    </xf>
    <xf numFmtId="0" fontId="42" fillId="0" borderId="27" xfId="0" applyFont="1" applyBorder="1" applyAlignment="1">
      <alignment/>
    </xf>
    <xf numFmtId="0" fontId="45" fillId="0" borderId="26" xfId="0" applyFont="1" applyBorder="1" applyAlignment="1">
      <alignment/>
    </xf>
    <xf numFmtId="0" fontId="42" fillId="0" borderId="0" xfId="0" applyFont="1" applyBorder="1" applyAlignment="1">
      <alignment wrapText="1"/>
    </xf>
    <xf numFmtId="0" fontId="42" fillId="0" borderId="10" xfId="0" applyFont="1" applyBorder="1" applyAlignment="1">
      <alignment horizontal="right" wrapText="1"/>
    </xf>
    <xf numFmtId="0" fontId="42" fillId="0" borderId="12" xfId="0" applyFont="1" applyBorder="1" applyAlignment="1">
      <alignment horizontal="right" wrapText="1"/>
    </xf>
    <xf numFmtId="0" fontId="42" fillId="0" borderId="18" xfId="0" applyFont="1" applyBorder="1" applyAlignment="1">
      <alignment horizontal="right" wrapText="1"/>
    </xf>
    <xf numFmtId="0" fontId="42" fillId="0" borderId="10" xfId="0" applyFont="1" applyBorder="1" applyAlignment="1">
      <alignment horizontal="right"/>
    </xf>
    <xf numFmtId="0" fontId="42" fillId="0" borderId="12" xfId="0" applyFont="1" applyBorder="1" applyAlignment="1">
      <alignment horizontal="right"/>
    </xf>
    <xf numFmtId="0" fontId="42" fillId="0" borderId="18" xfId="0" applyFont="1" applyBorder="1" applyAlignment="1">
      <alignment horizontal="right"/>
    </xf>
    <xf numFmtId="0" fontId="42" fillId="0" borderId="28" xfId="0" applyFont="1" applyBorder="1" applyAlignment="1">
      <alignment horizontal="right"/>
    </xf>
    <xf numFmtId="0" fontId="42" fillId="0" borderId="29" xfId="0" applyFont="1" applyBorder="1" applyAlignment="1">
      <alignment horizontal="right"/>
    </xf>
    <xf numFmtId="0" fontId="45" fillId="0" borderId="0" xfId="0" applyFont="1" applyAlignment="1">
      <alignment horizontal="left" vertical="top" wrapText="1"/>
    </xf>
    <xf numFmtId="9" fontId="42" fillId="0" borderId="0" xfId="0" applyNumberFormat="1" applyFont="1" applyBorder="1" applyAlignment="1">
      <alignment horizontal="left" vertical="center" wrapText="1"/>
    </xf>
    <xf numFmtId="0" fontId="42" fillId="0" borderId="0" xfId="0" applyFont="1" applyAlignment="1">
      <alignment horizontal="left" wrapText="1"/>
    </xf>
    <xf numFmtId="0" fontId="42" fillId="0" borderId="10" xfId="0" applyFont="1" applyBorder="1" applyAlignment="1">
      <alignment horizontal="left"/>
    </xf>
    <xf numFmtId="0" fontId="42" fillId="0" borderId="12" xfId="0" applyFont="1" applyBorder="1" applyAlignment="1">
      <alignment horizontal="left"/>
    </xf>
    <xf numFmtId="0" fontId="42" fillId="0" borderId="18" xfId="0" applyFont="1" applyBorder="1" applyAlignment="1">
      <alignment horizontal="left"/>
    </xf>
    <xf numFmtId="3" fontId="42" fillId="0" borderId="10" xfId="0" applyNumberFormat="1" applyFont="1" applyBorder="1" applyAlignment="1">
      <alignment horizontal="left" vertical="top" wrapText="1"/>
    </xf>
    <xf numFmtId="3" fontId="42" fillId="0" borderId="12" xfId="0" applyNumberFormat="1" applyFont="1" applyBorder="1" applyAlignment="1">
      <alignment horizontal="left" vertical="top" wrapText="1"/>
    </xf>
    <xf numFmtId="3" fontId="42" fillId="0" borderId="18" xfId="0" applyNumberFormat="1" applyFont="1" applyBorder="1" applyAlignment="1">
      <alignment horizontal="left" vertical="top" wrapText="1"/>
    </xf>
    <xf numFmtId="0" fontId="42" fillId="0" borderId="10" xfId="0" applyFont="1" applyBorder="1" applyAlignment="1">
      <alignment horizontal="left" vertical="center" wrapText="1"/>
    </xf>
    <xf numFmtId="0" fontId="42" fillId="0" borderId="12" xfId="0" applyFont="1" applyBorder="1" applyAlignment="1">
      <alignment horizontal="left" vertical="center" wrapText="1"/>
    </xf>
    <xf numFmtId="0" fontId="42" fillId="0" borderId="18" xfId="0" applyFont="1" applyBorder="1" applyAlignment="1">
      <alignment horizontal="left" vertical="center" wrapText="1"/>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left" vertical="center"/>
    </xf>
    <xf numFmtId="1" fontId="42" fillId="0" borderId="17" xfId="0" applyNumberFormat="1" applyFont="1" applyBorder="1" applyAlignment="1">
      <alignment horizontal="center"/>
    </xf>
    <xf numFmtId="1" fontId="42" fillId="0" borderId="30" xfId="0" applyNumberFormat="1" applyFont="1" applyBorder="1" applyAlignment="1">
      <alignment horizontal="center"/>
    </xf>
    <xf numFmtId="164" fontId="42" fillId="0" borderId="10" xfId="0" applyNumberFormat="1" applyFont="1" applyBorder="1" applyAlignment="1">
      <alignment horizontal="left"/>
    </xf>
    <xf numFmtId="164" fontId="42" fillId="0" borderId="12" xfId="0" applyNumberFormat="1" applyFont="1" applyBorder="1" applyAlignment="1">
      <alignment horizontal="left"/>
    </xf>
    <xf numFmtId="164" fontId="42" fillId="0" borderId="18" xfId="0" applyNumberFormat="1" applyFont="1" applyBorder="1" applyAlignment="1">
      <alignment horizontal="left"/>
    </xf>
    <xf numFmtId="0" fontId="45" fillId="0" borderId="0" xfId="0" applyFont="1" applyAlignment="1">
      <alignment horizontal="lef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3" xfId="51"/>
    <cellStyle name="Normal 3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11"/>
  <sheetViews>
    <sheetView showGridLines="0" tabSelected="1" zoomScalePageLayoutView="0" workbookViewId="0" topLeftCell="A1">
      <selection activeCell="A1" sqref="A1"/>
    </sheetView>
  </sheetViews>
  <sheetFormatPr defaultColWidth="11.421875" defaultRowHeight="15"/>
  <cols>
    <col min="1" max="1" width="4.7109375" style="1" customWidth="1"/>
    <col min="2" max="2" width="24.140625" style="1" customWidth="1"/>
    <col min="3" max="3" width="11.421875" style="3" customWidth="1"/>
    <col min="4" max="4" width="11.421875" style="4" customWidth="1"/>
    <col min="5" max="5" width="3.00390625" style="4" customWidth="1"/>
    <col min="6" max="6" width="15.28125" style="2" bestFit="1" customWidth="1"/>
    <col min="7" max="8" width="11.57421875" style="2" bestFit="1" customWidth="1"/>
    <col min="9" max="9" width="11.57421875" style="5" bestFit="1" customWidth="1"/>
    <col min="10" max="10" width="2.140625" style="5" customWidth="1"/>
    <col min="11" max="13" width="11.421875" style="2" customWidth="1"/>
    <col min="14" max="14" width="11.421875" style="5" customWidth="1"/>
    <col min="15" max="15" width="3.8515625" style="5" customWidth="1"/>
    <col min="16" max="16384" width="11.421875" style="2" customWidth="1"/>
  </cols>
  <sheetData>
    <row r="1" spans="2:21" ht="11.25">
      <c r="B1" s="29" t="s">
        <v>61</v>
      </c>
      <c r="L1" s="6"/>
      <c r="M1" s="6"/>
      <c r="N1" s="7"/>
      <c r="O1" s="7"/>
      <c r="P1" s="6"/>
      <c r="Q1" s="6"/>
      <c r="R1" s="6"/>
      <c r="S1" s="6"/>
      <c r="T1" s="6"/>
      <c r="U1" s="6"/>
    </row>
    <row r="2" spans="12:21" ht="11.25">
      <c r="L2" s="85"/>
      <c r="M2" s="85"/>
      <c r="N2" s="7"/>
      <c r="O2" s="7"/>
      <c r="P2" s="6"/>
      <c r="Q2" s="6"/>
      <c r="R2" s="6"/>
      <c r="S2" s="6"/>
      <c r="T2" s="6"/>
      <c r="U2" s="6"/>
    </row>
    <row r="3" spans="12:21" ht="15.75" customHeight="1" thickBot="1">
      <c r="L3" s="85"/>
      <c r="M3" s="85"/>
      <c r="N3" s="7"/>
      <c r="O3" s="7"/>
      <c r="P3" s="6"/>
      <c r="Q3" s="6"/>
      <c r="R3" s="6"/>
      <c r="S3" s="6"/>
      <c r="T3" s="6"/>
      <c r="U3" s="6"/>
    </row>
    <row r="4" spans="1:21" s="9" customFormat="1" ht="12" thickBot="1">
      <c r="A4" s="8"/>
      <c r="B4" s="8"/>
      <c r="D4" s="10"/>
      <c r="E4" s="10"/>
      <c r="F4" s="11">
        <v>2007</v>
      </c>
      <c r="G4" s="12">
        <v>2008</v>
      </c>
      <c r="H4" s="13">
        <v>2009</v>
      </c>
      <c r="I4" s="12">
        <v>2011</v>
      </c>
      <c r="L4" s="85"/>
      <c r="M4" s="85"/>
      <c r="N4" s="14"/>
      <c r="O4" s="14"/>
      <c r="P4" s="14"/>
      <c r="Q4" s="14"/>
      <c r="R4" s="14"/>
      <c r="S4" s="14"/>
      <c r="T4" s="14"/>
      <c r="U4" s="14"/>
    </row>
    <row r="5" spans="2:21" ht="12" thickBot="1">
      <c r="B5" s="92" t="s">
        <v>32</v>
      </c>
      <c r="C5" s="93"/>
      <c r="D5" s="93"/>
      <c r="E5" s="93"/>
      <c r="F5" s="15">
        <v>149278</v>
      </c>
      <c r="G5" s="16">
        <v>150263</v>
      </c>
      <c r="H5" s="17">
        <v>167923</v>
      </c>
      <c r="I5" s="16">
        <v>158939</v>
      </c>
      <c r="L5" s="18"/>
      <c r="M5" s="18"/>
      <c r="N5" s="7"/>
      <c r="O5" s="7"/>
      <c r="P5" s="19"/>
      <c r="Q5" s="19"/>
      <c r="R5" s="19"/>
      <c r="S5" s="19"/>
      <c r="T5" s="19"/>
      <c r="U5" s="6"/>
    </row>
    <row r="6" spans="2:21" ht="16.5" customHeight="1" thickBot="1">
      <c r="B6" s="89" t="s">
        <v>33</v>
      </c>
      <c r="C6" s="90"/>
      <c r="D6" s="90"/>
      <c r="E6" s="91"/>
      <c r="F6" s="20">
        <v>133448</v>
      </c>
      <c r="G6" s="21">
        <v>133717</v>
      </c>
      <c r="H6" s="22">
        <v>146377</v>
      </c>
      <c r="I6" s="21">
        <v>139187</v>
      </c>
      <c r="L6" s="6"/>
      <c r="M6" s="6"/>
      <c r="N6" s="7"/>
      <c r="O6" s="7"/>
      <c r="P6" s="66"/>
      <c r="Q6" s="23"/>
      <c r="R6" s="23"/>
      <c r="S6" s="23"/>
      <c r="T6" s="23"/>
      <c r="U6" s="6"/>
    </row>
    <row r="7" spans="2:21" ht="30.75" customHeight="1" thickBot="1">
      <c r="B7" s="89" t="s">
        <v>40</v>
      </c>
      <c r="C7" s="90"/>
      <c r="D7" s="90"/>
      <c r="E7" s="91"/>
      <c r="F7" s="24"/>
      <c r="G7" s="25">
        <v>77956</v>
      </c>
      <c r="H7" s="26">
        <v>97863</v>
      </c>
      <c r="I7" s="27">
        <v>97664</v>
      </c>
      <c r="L7" s="6"/>
      <c r="M7" s="6"/>
      <c r="N7" s="7"/>
      <c r="O7" s="7"/>
      <c r="P7" s="6"/>
      <c r="Q7" s="6"/>
      <c r="R7" s="6"/>
      <c r="S7" s="6"/>
      <c r="T7" s="6"/>
      <c r="U7" s="6"/>
    </row>
    <row r="8" spans="2:9" ht="15.75" customHeight="1" thickBot="1">
      <c r="B8" s="86" t="s">
        <v>34</v>
      </c>
      <c r="C8" s="87"/>
      <c r="D8" s="87"/>
      <c r="E8" s="88"/>
      <c r="F8" s="28">
        <v>0.199</v>
      </c>
      <c r="G8" s="28">
        <v>0.193</v>
      </c>
      <c r="H8" s="28">
        <v>0.24</v>
      </c>
      <c r="I8" s="28">
        <v>0.229</v>
      </c>
    </row>
    <row r="9" spans="2:9" ht="15.75" customHeight="1">
      <c r="B9" s="68"/>
      <c r="C9" s="68"/>
      <c r="D9" s="68"/>
      <c r="E9" s="68"/>
      <c r="F9" s="23"/>
      <c r="G9" s="23"/>
      <c r="H9" s="23"/>
      <c r="I9" s="23"/>
    </row>
    <row r="10" ht="11.25">
      <c r="B10" s="29" t="s">
        <v>41</v>
      </c>
    </row>
    <row r="11" ht="11.25">
      <c r="B11" s="29" t="s">
        <v>42</v>
      </c>
    </row>
  </sheetData>
  <sheetProtection/>
  <mergeCells count="6">
    <mergeCell ref="M2:M4"/>
    <mergeCell ref="B8:E8"/>
    <mergeCell ref="B7:E7"/>
    <mergeCell ref="B5:E5"/>
    <mergeCell ref="B6:E6"/>
    <mergeCell ref="L2:L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D22" sqref="A1:IV65536"/>
    </sheetView>
  </sheetViews>
  <sheetFormatPr defaultColWidth="11.421875" defaultRowHeight="15"/>
  <cols>
    <col min="1" max="1" width="6.00390625" style="2" customWidth="1"/>
    <col min="2" max="16384" width="11.421875" style="2" customWidth="1"/>
  </cols>
  <sheetData>
    <row r="1" spans="2:9" ht="11.25">
      <c r="B1" s="29" t="s">
        <v>62</v>
      </c>
      <c r="C1" s="30"/>
      <c r="D1" s="30"/>
      <c r="E1" s="30"/>
      <c r="F1" s="30"/>
      <c r="G1" s="30"/>
      <c r="H1" s="30"/>
      <c r="I1" s="30"/>
    </row>
    <row r="2" spans="2:9" ht="11.25">
      <c r="B2" s="30"/>
      <c r="C2" s="30"/>
      <c r="D2" s="30"/>
      <c r="E2" s="30"/>
      <c r="F2" s="30"/>
      <c r="G2" s="30"/>
      <c r="H2" s="30"/>
      <c r="I2" s="30"/>
    </row>
    <row r="3" spans="1:9" ht="22.5">
      <c r="A3" s="31"/>
      <c r="B3" s="32" t="s">
        <v>1</v>
      </c>
      <c r="C3" s="32" t="s">
        <v>2</v>
      </c>
      <c r="D3" s="32" t="s">
        <v>5</v>
      </c>
      <c r="E3" s="32" t="s">
        <v>6</v>
      </c>
      <c r="F3" s="32" t="s">
        <v>3</v>
      </c>
      <c r="G3" s="32" t="s">
        <v>4</v>
      </c>
      <c r="H3" s="32" t="s">
        <v>36</v>
      </c>
      <c r="I3" s="32" t="s">
        <v>0</v>
      </c>
    </row>
    <row r="4" spans="1:9" ht="30.75" customHeight="1">
      <c r="A4" s="33"/>
      <c r="B4" s="34">
        <v>0.5264533347545856</v>
      </c>
      <c r="C4" s="34">
        <v>0.2436683210260325</v>
      </c>
      <c r="D4" s="34">
        <v>0.14925496699034152</v>
      </c>
      <c r="E4" s="34">
        <v>0.07551194955949903</v>
      </c>
      <c r="F4" s="34">
        <v>0.07266460856543071</v>
      </c>
      <c r="G4" s="34">
        <v>0.03227097666217396</v>
      </c>
      <c r="H4" s="34">
        <v>0.012552735414908566</v>
      </c>
      <c r="I4" s="34">
        <v>0.10129568388487792</v>
      </c>
    </row>
    <row r="5" spans="1:10" ht="37.5" customHeight="1">
      <c r="A5" s="33"/>
      <c r="B5" s="95" t="s">
        <v>43</v>
      </c>
      <c r="C5" s="95"/>
      <c r="D5" s="95"/>
      <c r="E5" s="95"/>
      <c r="F5" s="95"/>
      <c r="G5" s="95"/>
      <c r="H5" s="95"/>
      <c r="I5" s="95"/>
      <c r="J5" s="96"/>
    </row>
    <row r="6" ht="11.25">
      <c r="B6" s="29" t="s">
        <v>41</v>
      </c>
    </row>
    <row r="7" ht="11.25">
      <c r="B7" s="29" t="s">
        <v>44</v>
      </c>
    </row>
    <row r="24" spans="1:9" ht="30" customHeight="1">
      <c r="A24" s="94"/>
      <c r="B24" s="94"/>
      <c r="C24" s="94"/>
      <c r="D24" s="94"/>
      <c r="E24" s="94"/>
      <c r="F24" s="94"/>
      <c r="G24" s="94"/>
      <c r="H24" s="94"/>
      <c r="I24" s="94"/>
    </row>
  </sheetData>
  <sheetProtection/>
  <mergeCells count="2">
    <mergeCell ref="A24:I24"/>
    <mergeCell ref="B5:J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D22" sqref="A1:IV65536"/>
    </sheetView>
  </sheetViews>
  <sheetFormatPr defaultColWidth="11.421875" defaultRowHeight="15"/>
  <cols>
    <col min="1" max="1" width="6.7109375" style="2" customWidth="1"/>
    <col min="2" max="16384" width="11.421875" style="2" customWidth="1"/>
  </cols>
  <sheetData>
    <row r="1" spans="2:9" ht="11.25">
      <c r="B1" s="29" t="s">
        <v>63</v>
      </c>
      <c r="C1" s="30"/>
      <c r="D1" s="30"/>
      <c r="E1" s="30"/>
      <c r="F1" s="30"/>
      <c r="G1" s="30"/>
      <c r="H1" s="30"/>
      <c r="I1" s="30"/>
    </row>
    <row r="2" spans="2:9" ht="11.25">
      <c r="B2" s="30"/>
      <c r="C2" s="30"/>
      <c r="D2" s="30"/>
      <c r="E2" s="30"/>
      <c r="F2" s="30"/>
      <c r="G2" s="30"/>
      <c r="H2" s="30"/>
      <c r="I2" s="30"/>
    </row>
    <row r="3" spans="1:9" ht="22.5">
      <c r="A3" s="31"/>
      <c r="B3" s="32" t="s">
        <v>1</v>
      </c>
      <c r="C3" s="32" t="s">
        <v>2</v>
      </c>
      <c r="D3" s="32" t="s">
        <v>5</v>
      </c>
      <c r="E3" s="32" t="s">
        <v>6</v>
      </c>
      <c r="F3" s="32" t="s">
        <v>3</v>
      </c>
      <c r="G3" s="32" t="s">
        <v>4</v>
      </c>
      <c r="H3" s="32" t="s">
        <v>36</v>
      </c>
      <c r="I3" s="32" t="s">
        <v>0</v>
      </c>
    </row>
    <row r="4" spans="1:9" ht="11.25">
      <c r="A4" s="35"/>
      <c r="B4" s="36">
        <v>0.38</v>
      </c>
      <c r="C4" s="36">
        <v>0.22</v>
      </c>
      <c r="D4" s="36">
        <v>0.2</v>
      </c>
      <c r="E4" s="36">
        <v>0.07</v>
      </c>
      <c r="F4" s="36">
        <v>0.04</v>
      </c>
      <c r="G4" s="36">
        <v>0.01</v>
      </c>
      <c r="H4" s="36">
        <v>0.01</v>
      </c>
      <c r="I4" s="36">
        <v>0.07</v>
      </c>
    </row>
    <row r="5" spans="1:9" ht="11.25">
      <c r="A5" s="35"/>
      <c r="B5" s="69"/>
      <c r="C5" s="69"/>
      <c r="D5" s="69"/>
      <c r="E5" s="69"/>
      <c r="F5" s="69"/>
      <c r="G5" s="69"/>
      <c r="H5" s="69"/>
      <c r="I5" s="69"/>
    </row>
    <row r="6" spans="2:10" ht="11.25">
      <c r="B6" s="94" t="s">
        <v>45</v>
      </c>
      <c r="C6" s="94"/>
      <c r="D6" s="94"/>
      <c r="E6" s="94"/>
      <c r="F6" s="94"/>
      <c r="G6" s="94"/>
      <c r="H6" s="94"/>
      <c r="I6" s="94"/>
      <c r="J6" s="94"/>
    </row>
    <row r="7" ht="11.25">
      <c r="B7" s="29" t="s">
        <v>41</v>
      </c>
    </row>
    <row r="8" ht="11.25">
      <c r="B8" s="29" t="s">
        <v>44</v>
      </c>
    </row>
    <row r="22" spans="2:10" ht="11.25">
      <c r="B22" s="94"/>
      <c r="C22" s="94"/>
      <c r="D22" s="94"/>
      <c r="E22" s="94"/>
      <c r="F22" s="94"/>
      <c r="G22" s="94"/>
      <c r="H22" s="94"/>
      <c r="I22" s="94"/>
      <c r="J22" s="94"/>
    </row>
  </sheetData>
  <sheetProtection/>
  <mergeCells count="2">
    <mergeCell ref="B22:J22"/>
    <mergeCell ref="B6:J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23"/>
  <sheetViews>
    <sheetView showGridLines="0" zoomScalePageLayoutView="0" workbookViewId="0" topLeftCell="A1">
      <selection activeCell="D22" sqref="A1:IV65536"/>
    </sheetView>
  </sheetViews>
  <sheetFormatPr defaultColWidth="11.421875" defaultRowHeight="15"/>
  <cols>
    <col min="1" max="1" width="6.421875" style="2" customWidth="1"/>
    <col min="2" max="2" width="11.28125" style="2" customWidth="1"/>
    <col min="3" max="3" width="13.7109375" style="2" customWidth="1"/>
    <col min="4" max="6" width="13.7109375" style="44" customWidth="1"/>
    <col min="7" max="7" width="13.421875" style="38" customWidth="1"/>
    <col min="8" max="9" width="11.28125" style="45" customWidth="1"/>
    <col min="10" max="10" width="11.28125" style="46" customWidth="1"/>
    <col min="11" max="11" width="12.00390625" style="46" customWidth="1"/>
    <col min="12" max="12" width="17.421875" style="2" customWidth="1"/>
    <col min="13" max="13" width="13.140625" style="2" bestFit="1" customWidth="1"/>
    <col min="14" max="14" width="13.421875" style="2" customWidth="1"/>
    <col min="15" max="15" width="15.57421875" style="2" customWidth="1"/>
    <col min="16" max="16" width="13.00390625" style="46" customWidth="1"/>
    <col min="17" max="17" width="9.57421875" style="47" customWidth="1"/>
    <col min="18" max="18" width="9.8515625" style="2" customWidth="1"/>
    <col min="19" max="19" width="11.57421875" style="47" customWidth="1"/>
    <col min="20" max="20" width="16.8515625" style="2" bestFit="1" customWidth="1"/>
    <col min="21" max="21" width="19.140625" style="2" customWidth="1"/>
    <col min="22" max="22" width="16.8515625" style="2" customWidth="1"/>
    <col min="23" max="23" width="15.28125" style="2" customWidth="1"/>
    <col min="24" max="25" width="11.421875" style="2" customWidth="1"/>
    <col min="26" max="26" width="16.8515625" style="2" bestFit="1" customWidth="1"/>
    <col min="27" max="27" width="18.140625" style="2" customWidth="1"/>
    <col min="28" max="28" width="11.421875" style="2" customWidth="1"/>
    <col min="29" max="30" width="14.00390625" style="2" customWidth="1"/>
    <col min="31" max="32" width="11.421875" style="2" customWidth="1"/>
    <col min="33" max="33" width="13.7109375" style="2" customWidth="1"/>
    <col min="34" max="34" width="14.7109375" style="2" customWidth="1"/>
    <col min="35" max="36" width="11.421875" style="2" customWidth="1"/>
    <col min="37" max="37" width="16.8515625" style="2" bestFit="1" customWidth="1"/>
    <col min="38" max="38" width="16.57421875" style="2" customWidth="1"/>
    <col min="39" max="39" width="15.421875" style="2" customWidth="1"/>
    <col min="40" max="16384" width="11.421875" style="2" customWidth="1"/>
  </cols>
  <sheetData>
    <row r="1" spans="2:13" ht="11.25">
      <c r="B1" s="29" t="s">
        <v>64</v>
      </c>
      <c r="M1" s="6"/>
    </row>
    <row r="2" ht="12" thickBot="1">
      <c r="H2" s="48" t="s">
        <v>47</v>
      </c>
    </row>
    <row r="3" spans="2:30" ht="30" customHeight="1" thickBot="1">
      <c r="B3" s="109"/>
      <c r="C3" s="109"/>
      <c r="D3" s="110"/>
      <c r="E3" s="49">
        <v>2007</v>
      </c>
      <c r="F3" s="49">
        <v>2008</v>
      </c>
      <c r="G3" s="49">
        <v>2009</v>
      </c>
      <c r="H3" s="49">
        <v>2011</v>
      </c>
      <c r="L3" s="19"/>
      <c r="M3" s="46"/>
      <c r="N3" s="46"/>
      <c r="O3" s="46"/>
      <c r="AC3" s="19"/>
      <c r="AD3" s="19"/>
    </row>
    <row r="4" spans="2:30" ht="16.5" customHeight="1" thickBot="1">
      <c r="B4" s="103" t="s">
        <v>59</v>
      </c>
      <c r="C4" s="104"/>
      <c r="D4" s="105"/>
      <c r="E4" s="50">
        <f>E6-E5</f>
        <v>21.122476</v>
      </c>
      <c r="F4" s="50">
        <f>F6-F5</f>
        <v>20.264401</v>
      </c>
      <c r="G4" s="50">
        <f>G6-G5</f>
        <v>22.527442</v>
      </c>
      <c r="H4" s="50">
        <f>H6-H5</f>
        <v>22.750601000000003</v>
      </c>
      <c r="L4" s="51"/>
      <c r="M4" s="46"/>
      <c r="N4" s="46"/>
      <c r="O4" s="46"/>
      <c r="AC4" s="51"/>
      <c r="AD4" s="51"/>
    </row>
    <row r="5" spans="1:30" s="53" customFormat="1" ht="12" thickBot="1">
      <c r="A5" s="2"/>
      <c r="B5" s="111" t="s">
        <v>39</v>
      </c>
      <c r="C5" s="112"/>
      <c r="D5" s="113"/>
      <c r="E5" s="52">
        <v>4.532394</v>
      </c>
      <c r="F5" s="52">
        <v>5.485383</v>
      </c>
      <c r="G5" s="52">
        <v>5.696782</v>
      </c>
      <c r="H5" s="52">
        <v>5.332509</v>
      </c>
      <c r="L5" s="17"/>
      <c r="M5" s="54"/>
      <c r="N5" s="54"/>
      <c r="O5" s="54"/>
      <c r="P5" s="54"/>
      <c r="Q5" s="47"/>
      <c r="S5" s="47"/>
      <c r="AC5" s="17"/>
      <c r="AD5" s="17"/>
    </row>
    <row r="6" spans="2:30" s="9" customFormat="1" ht="28.5" customHeight="1" thickBot="1">
      <c r="B6" s="106" t="s">
        <v>35</v>
      </c>
      <c r="C6" s="107"/>
      <c r="D6" s="108"/>
      <c r="E6" s="55">
        <v>25.65487</v>
      </c>
      <c r="F6" s="55">
        <v>25.749784</v>
      </c>
      <c r="G6" s="55">
        <v>28.224224</v>
      </c>
      <c r="H6" s="55">
        <v>28.08311</v>
      </c>
      <c r="I6" s="45"/>
      <c r="J6" s="56"/>
      <c r="K6" s="56"/>
      <c r="L6" s="57"/>
      <c r="P6" s="56"/>
      <c r="Q6" s="58"/>
      <c r="S6" s="58"/>
      <c r="AC6" s="57"/>
      <c r="AD6" s="57"/>
    </row>
    <row r="7" spans="2:30" ht="27.75" customHeight="1" thickBot="1">
      <c r="B7" s="100" t="s">
        <v>37</v>
      </c>
      <c r="C7" s="101"/>
      <c r="D7" s="102"/>
      <c r="E7" s="59">
        <f>E4/E6</f>
        <v>0.8233320223411773</v>
      </c>
      <c r="F7" s="59">
        <f>F4/F6</f>
        <v>0.7869736305360853</v>
      </c>
      <c r="G7" s="59">
        <f>G4/G6</f>
        <v>0.7981598360330474</v>
      </c>
      <c r="H7" s="59">
        <f>H4/H6</f>
        <v>0.8101168638373742</v>
      </c>
      <c r="K7" s="2"/>
      <c r="L7" s="60"/>
      <c r="AC7" s="60"/>
      <c r="AD7" s="60"/>
    </row>
    <row r="8" spans="2:30" ht="12" thickBot="1">
      <c r="B8" s="97" t="s">
        <v>38</v>
      </c>
      <c r="C8" s="98"/>
      <c r="D8" s="99"/>
      <c r="E8" s="61">
        <f>E5/E6</f>
        <v>0.17666797765882267</v>
      </c>
      <c r="F8" s="61">
        <f>F5/F6</f>
        <v>0.21302636946391473</v>
      </c>
      <c r="G8" s="61">
        <f>G5/G6</f>
        <v>0.20184016396695265</v>
      </c>
      <c r="H8" s="61">
        <f>H5/H6</f>
        <v>0.18988313616262587</v>
      </c>
      <c r="K8" s="2"/>
      <c r="L8" s="62"/>
      <c r="AC8" s="62"/>
      <c r="AD8" s="62"/>
    </row>
    <row r="9" spans="2:30" ht="11.25">
      <c r="B9" s="67" t="s">
        <v>60</v>
      </c>
      <c r="C9" s="67"/>
      <c r="D9" s="67"/>
      <c r="E9" s="62"/>
      <c r="F9" s="62"/>
      <c r="G9" s="62"/>
      <c r="H9" s="62"/>
      <c r="K9" s="2"/>
      <c r="L9" s="62"/>
      <c r="AC9" s="62"/>
      <c r="AD9" s="62"/>
    </row>
    <row r="10" spans="2:11" ht="11.25">
      <c r="B10" s="29" t="s">
        <v>41</v>
      </c>
      <c r="E10" s="38"/>
      <c r="F10" s="45"/>
      <c r="G10" s="45"/>
      <c r="H10" s="2"/>
      <c r="K10" s="63"/>
    </row>
    <row r="11" spans="2:30" ht="11.25">
      <c r="B11" s="29" t="s">
        <v>48</v>
      </c>
      <c r="E11" s="38"/>
      <c r="F11" s="45"/>
      <c r="G11" s="64"/>
      <c r="H11" s="63"/>
      <c r="K11" s="63"/>
      <c r="L11" s="63"/>
      <c r="AC11" s="63"/>
      <c r="AD11" s="63"/>
    </row>
    <row r="12" spans="5:11" ht="11.25">
      <c r="E12" s="38"/>
      <c r="F12" s="45"/>
      <c r="G12" s="45"/>
      <c r="H12" s="46"/>
      <c r="K12" s="63"/>
    </row>
    <row r="13" spans="5:8" ht="11.25">
      <c r="E13" s="38"/>
      <c r="F13" s="45"/>
      <c r="G13" s="45"/>
      <c r="H13" s="46"/>
    </row>
    <row r="23" ht="11.25">
      <c r="I23" s="65"/>
    </row>
  </sheetData>
  <sheetProtection/>
  <mergeCells count="6">
    <mergeCell ref="B8:D8"/>
    <mergeCell ref="B7:D7"/>
    <mergeCell ref="B4:D4"/>
    <mergeCell ref="B6:D6"/>
    <mergeCell ref="B3:D3"/>
    <mergeCell ref="B5:D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AB8"/>
  <sheetViews>
    <sheetView showGridLines="0" zoomScalePageLayoutView="0" workbookViewId="0" topLeftCell="A1">
      <selection activeCell="D22" sqref="A1:IV65536"/>
    </sheetView>
  </sheetViews>
  <sheetFormatPr defaultColWidth="11.421875" defaultRowHeight="15"/>
  <cols>
    <col min="1" max="17" width="11.421875" style="2" customWidth="1"/>
    <col min="18" max="18" width="13.57421875" style="2" customWidth="1"/>
    <col min="19" max="28" width="11.421875" style="2" customWidth="1"/>
    <col min="29" max="92" width="11.421875" style="37" customWidth="1"/>
    <col min="93" max="16384" width="11.421875" style="2" customWidth="1"/>
  </cols>
  <sheetData>
    <row r="2" spans="2:11" ht="11.25">
      <c r="B2" s="114" t="s">
        <v>65</v>
      </c>
      <c r="C2" s="114"/>
      <c r="D2" s="114"/>
      <c r="E2" s="114"/>
      <c r="F2" s="114"/>
      <c r="G2" s="114"/>
      <c r="H2" s="114"/>
      <c r="I2" s="114"/>
      <c r="J2" s="114"/>
      <c r="K2" s="114"/>
    </row>
    <row r="3" spans="1:28" s="37" customFormat="1" ht="15" customHeight="1">
      <c r="A3" s="2"/>
      <c r="B3" s="2"/>
      <c r="C3" s="2"/>
      <c r="D3" s="2"/>
      <c r="E3" s="2"/>
      <c r="F3" s="2"/>
      <c r="G3" s="2"/>
      <c r="H3" s="2"/>
      <c r="I3" s="2"/>
      <c r="J3" s="2"/>
      <c r="K3" s="2"/>
      <c r="L3" s="2"/>
      <c r="M3" s="2"/>
      <c r="N3" s="2"/>
      <c r="O3" s="2"/>
      <c r="P3" s="2"/>
      <c r="Q3" s="2"/>
      <c r="R3" s="2"/>
      <c r="S3" s="2"/>
      <c r="T3" s="2"/>
      <c r="U3" s="2"/>
      <c r="V3" s="2"/>
      <c r="W3" s="2"/>
      <c r="X3" s="2"/>
      <c r="Y3" s="2"/>
      <c r="Z3" s="2"/>
      <c r="AA3" s="2"/>
      <c r="AB3" s="2"/>
    </row>
    <row r="4" spans="1:28" s="37" customFormat="1" ht="33.75" customHeight="1">
      <c r="A4" s="38"/>
      <c r="B4" s="38"/>
      <c r="C4" s="39" t="s">
        <v>1</v>
      </c>
      <c r="D4" s="39" t="s">
        <v>2</v>
      </c>
      <c r="E4" s="39" t="s">
        <v>3</v>
      </c>
      <c r="F4" s="39" t="s">
        <v>4</v>
      </c>
      <c r="G4" s="39" t="s">
        <v>5</v>
      </c>
      <c r="H4" s="39" t="s">
        <v>6</v>
      </c>
      <c r="I4" s="39" t="s">
        <v>7</v>
      </c>
      <c r="J4" s="39" t="s">
        <v>0</v>
      </c>
      <c r="K4" s="40" t="s">
        <v>30</v>
      </c>
      <c r="L4" s="38"/>
      <c r="M4" s="38"/>
      <c r="N4" s="38"/>
      <c r="O4" s="38"/>
      <c r="P4" s="38"/>
      <c r="Q4" s="38"/>
      <c r="R4" s="38"/>
      <c r="S4" s="38"/>
      <c r="T4" s="38"/>
      <c r="U4" s="38"/>
      <c r="V4" s="38"/>
      <c r="W4" s="38"/>
      <c r="X4" s="38"/>
      <c r="Y4" s="38"/>
      <c r="Z4" s="38"/>
      <c r="AA4" s="38"/>
      <c r="AB4" s="38"/>
    </row>
    <row r="5" spans="1:28" s="37" customFormat="1" ht="25.5" customHeight="1">
      <c r="A5" s="2"/>
      <c r="B5" s="41">
        <v>2011</v>
      </c>
      <c r="C5" s="42">
        <v>136.587661561607</v>
      </c>
      <c r="D5" s="42">
        <v>201.4558286360103</v>
      </c>
      <c r="E5" s="42">
        <v>154.53813709898495</v>
      </c>
      <c r="F5" s="42">
        <v>165.817735519623</v>
      </c>
      <c r="G5" s="42">
        <v>311.0545183843271</v>
      </c>
      <c r="H5" s="42">
        <v>240.11173315500776</v>
      </c>
      <c r="I5" s="42">
        <v>126.15686592842285</v>
      </c>
      <c r="J5" s="42">
        <v>216.57978050354518</v>
      </c>
      <c r="K5" s="42">
        <v>189.47464528978668</v>
      </c>
      <c r="L5" s="2"/>
      <c r="M5" s="2"/>
      <c r="N5" s="2"/>
      <c r="O5" s="2"/>
      <c r="P5" s="2"/>
      <c r="Q5" s="2"/>
      <c r="R5" s="2"/>
      <c r="S5" s="2"/>
      <c r="T5" s="2"/>
      <c r="U5" s="2"/>
      <c r="V5" s="2"/>
      <c r="W5" s="2"/>
      <c r="X5" s="2"/>
      <c r="Y5" s="2"/>
      <c r="Z5" s="2"/>
      <c r="AA5" s="2"/>
      <c r="AB5" s="2"/>
    </row>
    <row r="6" spans="1:28" s="37" customFormat="1" ht="25.5" customHeight="1">
      <c r="A6" s="2"/>
      <c r="B6" s="70"/>
      <c r="C6" s="43"/>
      <c r="D6" s="43"/>
      <c r="E6" s="43"/>
      <c r="F6" s="43"/>
      <c r="G6" s="43"/>
      <c r="H6" s="43"/>
      <c r="I6" s="43"/>
      <c r="J6" s="43"/>
      <c r="K6" s="43"/>
      <c r="L6" s="2"/>
      <c r="M6" s="2"/>
      <c r="N6" s="2"/>
      <c r="O6" s="2"/>
      <c r="P6" s="2"/>
      <c r="Q6" s="2"/>
      <c r="R6" s="2"/>
      <c r="S6" s="2"/>
      <c r="T6" s="2"/>
      <c r="U6" s="2"/>
      <c r="V6" s="2"/>
      <c r="W6" s="2"/>
      <c r="X6" s="2"/>
      <c r="Y6" s="2"/>
      <c r="Z6" s="2"/>
      <c r="AA6" s="2"/>
      <c r="AB6" s="2"/>
    </row>
    <row r="7" spans="2:11" ht="15" customHeight="1">
      <c r="B7" s="29" t="s">
        <v>46</v>
      </c>
      <c r="C7" s="43"/>
      <c r="D7" s="43"/>
      <c r="E7" s="43"/>
      <c r="F7" s="43"/>
      <c r="G7" s="43"/>
      <c r="H7" s="43"/>
      <c r="I7" s="43"/>
      <c r="J7" s="43"/>
      <c r="K7" s="43"/>
    </row>
    <row r="8" ht="11.25">
      <c r="B8" s="29" t="s">
        <v>56</v>
      </c>
    </row>
  </sheetData>
  <sheetProtection/>
  <mergeCells count="1">
    <mergeCell ref="B2:K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8"/>
  <sheetViews>
    <sheetView showGridLines="0" zoomScalePageLayoutView="0" workbookViewId="0" topLeftCell="A1">
      <selection activeCell="D22" sqref="A1:IV65536"/>
    </sheetView>
  </sheetViews>
  <sheetFormatPr defaultColWidth="11.421875" defaultRowHeight="15"/>
  <cols>
    <col min="1" max="1" width="5.8515625" style="2" customWidth="1"/>
    <col min="2" max="5" width="11.421875" style="2" customWidth="1"/>
    <col min="6" max="6" width="13.00390625" style="2" customWidth="1"/>
    <col min="7" max="10" width="11.421875" style="71" customWidth="1"/>
    <col min="11" max="16384" width="11.421875" style="2" customWidth="1"/>
  </cols>
  <sheetData>
    <row r="1" ht="11.25">
      <c r="B1" s="29" t="s">
        <v>66</v>
      </c>
    </row>
    <row r="2" ht="11.25">
      <c r="J2" s="72" t="s">
        <v>55</v>
      </c>
    </row>
    <row r="3" spans="2:11" ht="30.75" customHeight="1">
      <c r="B3" s="73"/>
      <c r="C3" s="73"/>
      <c r="D3" s="73"/>
      <c r="E3" s="73"/>
      <c r="F3" s="74"/>
      <c r="G3" s="75">
        <v>2007</v>
      </c>
      <c r="H3" s="75">
        <v>2008</v>
      </c>
      <c r="I3" s="75">
        <v>2009</v>
      </c>
      <c r="J3" s="75">
        <v>2011</v>
      </c>
      <c r="K3" s="6"/>
    </row>
    <row r="4" spans="2:11" ht="11.25">
      <c r="B4" s="81" t="s">
        <v>8</v>
      </c>
      <c r="C4" s="6"/>
      <c r="D4" s="6"/>
      <c r="E4" s="6"/>
      <c r="F4" s="6"/>
      <c r="G4" s="77"/>
      <c r="H4" s="77"/>
      <c r="I4" s="77"/>
      <c r="J4" s="77"/>
      <c r="K4" s="6"/>
    </row>
    <row r="5" spans="1:11" ht="11.25">
      <c r="A5" s="6"/>
      <c r="B5" s="82" t="s">
        <v>9</v>
      </c>
      <c r="C5" s="6"/>
      <c r="D5" s="6"/>
      <c r="E5" s="6"/>
      <c r="F5" s="6"/>
      <c r="G5" s="78">
        <v>47</v>
      </c>
      <c r="H5" s="78">
        <v>46</v>
      </c>
      <c r="I5" s="78">
        <v>49</v>
      </c>
      <c r="J5" s="78">
        <v>49</v>
      </c>
      <c r="K5" s="6"/>
    </row>
    <row r="6" spans="1:11" ht="11.25">
      <c r="A6" s="6"/>
      <c r="B6" s="83" t="s">
        <v>10</v>
      </c>
      <c r="C6" s="73"/>
      <c r="D6" s="73"/>
      <c r="E6" s="73"/>
      <c r="F6" s="73"/>
      <c r="G6" s="79">
        <v>53</v>
      </c>
      <c r="H6" s="79">
        <v>54</v>
      </c>
      <c r="I6" s="79">
        <v>51</v>
      </c>
      <c r="J6" s="79">
        <v>51</v>
      </c>
      <c r="K6" s="6"/>
    </row>
    <row r="7" spans="2:11" ht="11.25">
      <c r="B7" s="84" t="s">
        <v>49</v>
      </c>
      <c r="C7" s="6"/>
      <c r="D7" s="6"/>
      <c r="E7" s="6"/>
      <c r="F7" s="6"/>
      <c r="G7" s="78"/>
      <c r="H7" s="78"/>
      <c r="I7" s="78"/>
      <c r="J7" s="78"/>
      <c r="K7" s="6"/>
    </row>
    <row r="8" spans="1:11" ht="11.25">
      <c r="A8" s="6"/>
      <c r="B8" s="82" t="s">
        <v>52</v>
      </c>
      <c r="C8" s="6"/>
      <c r="D8" s="6"/>
      <c r="E8" s="6"/>
      <c r="F8" s="6"/>
      <c r="G8" s="78">
        <v>34</v>
      </c>
      <c r="H8" s="78">
        <v>35</v>
      </c>
      <c r="I8" s="78">
        <v>34</v>
      </c>
      <c r="J8" s="78">
        <v>35</v>
      </c>
      <c r="K8" s="6"/>
    </row>
    <row r="9" spans="1:11" ht="11.25">
      <c r="A9" s="6"/>
      <c r="B9" s="82" t="s">
        <v>53</v>
      </c>
      <c r="C9" s="6"/>
      <c r="D9" s="6"/>
      <c r="E9" s="6"/>
      <c r="F9" s="6"/>
      <c r="G9" s="78">
        <v>45</v>
      </c>
      <c r="H9" s="78">
        <v>46</v>
      </c>
      <c r="I9" s="78">
        <v>46</v>
      </c>
      <c r="J9" s="78">
        <v>45</v>
      </c>
      <c r="K9" s="6"/>
    </row>
    <row r="10" spans="1:11" ht="11.25">
      <c r="A10" s="6"/>
      <c r="B10" s="83" t="s">
        <v>54</v>
      </c>
      <c r="C10" s="73"/>
      <c r="D10" s="73"/>
      <c r="E10" s="73"/>
      <c r="F10" s="73"/>
      <c r="G10" s="79">
        <v>21</v>
      </c>
      <c r="H10" s="79">
        <v>19</v>
      </c>
      <c r="I10" s="79">
        <v>20</v>
      </c>
      <c r="J10" s="79">
        <v>20</v>
      </c>
      <c r="K10" s="6"/>
    </row>
    <row r="11" spans="1:11" s="29" customFormat="1" ht="11.25">
      <c r="A11" s="76"/>
      <c r="B11" s="84" t="s">
        <v>14</v>
      </c>
      <c r="C11" s="76"/>
      <c r="D11" s="76"/>
      <c r="E11" s="76"/>
      <c r="F11" s="76"/>
      <c r="G11" s="78"/>
      <c r="H11" s="78"/>
      <c r="I11" s="78"/>
      <c r="J11" s="78"/>
      <c r="K11" s="76"/>
    </row>
    <row r="12" spans="1:11" ht="11.25">
      <c r="A12" s="6"/>
      <c r="B12" s="82" t="s">
        <v>15</v>
      </c>
      <c r="C12" s="6"/>
      <c r="D12" s="6"/>
      <c r="E12" s="6"/>
      <c r="F12" s="6"/>
      <c r="G12" s="78">
        <v>44</v>
      </c>
      <c r="H12" s="78">
        <v>40</v>
      </c>
      <c r="I12" s="78">
        <v>39</v>
      </c>
      <c r="J12" s="78">
        <v>40</v>
      </c>
      <c r="K12" s="6"/>
    </row>
    <row r="13" spans="1:11" ht="11.25">
      <c r="A13" s="6"/>
      <c r="B13" s="82" t="s">
        <v>16</v>
      </c>
      <c r="C13" s="6"/>
      <c r="D13" s="6"/>
      <c r="E13" s="6"/>
      <c r="F13" s="6"/>
      <c r="G13" s="78">
        <v>31</v>
      </c>
      <c r="H13" s="78">
        <v>36</v>
      </c>
      <c r="I13" s="78">
        <v>36</v>
      </c>
      <c r="J13" s="78">
        <v>35</v>
      </c>
      <c r="K13" s="6"/>
    </row>
    <row r="14" spans="1:11" ht="11.25">
      <c r="A14" s="6"/>
      <c r="B14" s="83" t="s">
        <v>31</v>
      </c>
      <c r="C14" s="73"/>
      <c r="D14" s="73"/>
      <c r="E14" s="73"/>
      <c r="F14" s="73"/>
      <c r="G14" s="79">
        <v>25</v>
      </c>
      <c r="H14" s="79">
        <v>24</v>
      </c>
      <c r="I14" s="79">
        <v>25</v>
      </c>
      <c r="J14" s="79">
        <v>25</v>
      </c>
      <c r="K14" s="6"/>
    </row>
    <row r="15" spans="1:11" ht="11.25">
      <c r="A15" s="6"/>
      <c r="B15" s="84" t="s">
        <v>57</v>
      </c>
      <c r="C15" s="6"/>
      <c r="D15" s="6"/>
      <c r="E15" s="6"/>
      <c r="F15" s="6"/>
      <c r="G15" s="78"/>
      <c r="H15" s="78"/>
      <c r="I15" s="78"/>
      <c r="J15" s="78"/>
      <c r="K15" s="6"/>
    </row>
    <row r="16" spans="1:11" ht="11.25">
      <c r="A16" s="6"/>
      <c r="B16" s="82" t="s">
        <v>11</v>
      </c>
      <c r="C16" s="6"/>
      <c r="D16" s="6"/>
      <c r="E16" s="6"/>
      <c r="F16" s="6"/>
      <c r="G16" s="78">
        <v>20</v>
      </c>
      <c r="H16" s="78">
        <v>19</v>
      </c>
      <c r="I16" s="78">
        <v>17</v>
      </c>
      <c r="J16" s="78">
        <v>18</v>
      </c>
      <c r="K16" s="6"/>
    </row>
    <row r="17" spans="1:11" ht="11.25">
      <c r="A17" s="6"/>
      <c r="B17" s="82" t="s">
        <v>12</v>
      </c>
      <c r="C17" s="6"/>
      <c r="D17" s="6"/>
      <c r="E17" s="6"/>
      <c r="F17" s="6"/>
      <c r="G17" s="78">
        <v>8</v>
      </c>
      <c r="H17" s="78">
        <v>8</v>
      </c>
      <c r="I17" s="78">
        <v>7.000000000000001</v>
      </c>
      <c r="J17" s="78">
        <v>6</v>
      </c>
      <c r="K17" s="6"/>
    </row>
    <row r="18" spans="1:11" ht="11.25">
      <c r="A18" s="6"/>
      <c r="B18" s="82" t="s">
        <v>13</v>
      </c>
      <c r="C18" s="6"/>
      <c r="D18" s="6"/>
      <c r="E18" s="6"/>
      <c r="F18" s="6"/>
      <c r="G18" s="78">
        <v>23</v>
      </c>
      <c r="H18" s="78">
        <v>21</v>
      </c>
      <c r="I18" s="78">
        <v>21</v>
      </c>
      <c r="J18" s="78">
        <v>22</v>
      </c>
      <c r="K18" s="6"/>
    </row>
    <row r="19" spans="1:11" ht="11.25">
      <c r="A19" s="6"/>
      <c r="B19" s="83" t="s">
        <v>58</v>
      </c>
      <c r="C19" s="73"/>
      <c r="D19" s="73"/>
      <c r="E19" s="73"/>
      <c r="F19" s="73"/>
      <c r="G19" s="79">
        <v>49</v>
      </c>
      <c r="H19" s="79">
        <v>52</v>
      </c>
      <c r="I19" s="79">
        <v>55</v>
      </c>
      <c r="J19" s="79">
        <v>54</v>
      </c>
      <c r="K19" s="6"/>
    </row>
    <row r="20" spans="1:11" s="29" customFormat="1" ht="11.25">
      <c r="A20" s="76"/>
      <c r="B20" s="84" t="s">
        <v>17</v>
      </c>
      <c r="C20" s="76"/>
      <c r="D20" s="76"/>
      <c r="E20" s="76"/>
      <c r="F20" s="76"/>
      <c r="G20" s="78"/>
      <c r="H20" s="78"/>
      <c r="I20" s="78"/>
      <c r="J20" s="78"/>
      <c r="K20" s="76"/>
    </row>
    <row r="21" spans="1:11" ht="11.25">
      <c r="A21" s="6"/>
      <c r="B21" s="82" t="s">
        <v>18</v>
      </c>
      <c r="C21" s="6"/>
      <c r="D21" s="6"/>
      <c r="E21" s="6"/>
      <c r="F21" s="6"/>
      <c r="G21" s="78">
        <v>18</v>
      </c>
      <c r="H21" s="78">
        <v>18</v>
      </c>
      <c r="I21" s="78">
        <v>18</v>
      </c>
      <c r="J21" s="78">
        <v>18</v>
      </c>
      <c r="K21" s="6"/>
    </row>
    <row r="22" spans="1:11" ht="11.25">
      <c r="A22" s="6"/>
      <c r="B22" s="82" t="s">
        <v>19</v>
      </c>
      <c r="C22" s="6"/>
      <c r="D22" s="6"/>
      <c r="E22" s="6"/>
      <c r="F22" s="6"/>
      <c r="G22" s="78">
        <v>5</v>
      </c>
      <c r="H22" s="78">
        <v>4</v>
      </c>
      <c r="I22" s="78">
        <v>4</v>
      </c>
      <c r="J22" s="78">
        <v>4</v>
      </c>
      <c r="K22" s="6"/>
    </row>
    <row r="23" spans="1:11" ht="11.25">
      <c r="A23" s="6"/>
      <c r="B23" s="82" t="s">
        <v>20</v>
      </c>
      <c r="C23" s="6"/>
      <c r="D23" s="6"/>
      <c r="E23" s="6"/>
      <c r="F23" s="6"/>
      <c r="G23" s="78">
        <v>8</v>
      </c>
      <c r="H23" s="78">
        <v>6</v>
      </c>
      <c r="I23" s="78">
        <v>4</v>
      </c>
      <c r="J23" s="78">
        <v>5</v>
      </c>
      <c r="K23" s="6"/>
    </row>
    <row r="24" spans="1:11" ht="11.25">
      <c r="A24" s="6"/>
      <c r="B24" s="82" t="s">
        <v>21</v>
      </c>
      <c r="C24" s="6"/>
      <c r="D24" s="6"/>
      <c r="E24" s="6"/>
      <c r="F24" s="6"/>
      <c r="G24" s="78">
        <v>15</v>
      </c>
      <c r="H24" s="78">
        <v>15</v>
      </c>
      <c r="I24" s="78">
        <v>13</v>
      </c>
      <c r="J24" s="78">
        <v>13</v>
      </c>
      <c r="K24" s="6"/>
    </row>
    <row r="25" spans="1:11" ht="11.25">
      <c r="A25" s="6"/>
      <c r="B25" s="82" t="s">
        <v>22</v>
      </c>
      <c r="C25" s="6"/>
      <c r="D25" s="6"/>
      <c r="E25" s="6"/>
      <c r="F25" s="6"/>
      <c r="G25" s="78">
        <v>3</v>
      </c>
      <c r="H25" s="78">
        <v>2</v>
      </c>
      <c r="I25" s="78">
        <v>2</v>
      </c>
      <c r="J25" s="78">
        <v>3</v>
      </c>
      <c r="K25" s="6"/>
    </row>
    <row r="26" spans="1:11" ht="11.25">
      <c r="A26" s="6"/>
      <c r="B26" s="83" t="s">
        <v>51</v>
      </c>
      <c r="C26" s="73"/>
      <c r="D26" s="73"/>
      <c r="E26" s="73"/>
      <c r="F26" s="73"/>
      <c r="G26" s="79">
        <v>51</v>
      </c>
      <c r="H26" s="79">
        <v>55</v>
      </c>
      <c r="I26" s="79">
        <v>59</v>
      </c>
      <c r="J26" s="79">
        <v>57</v>
      </c>
      <c r="K26" s="6"/>
    </row>
    <row r="27" spans="1:11" s="29" customFormat="1" ht="11.25">
      <c r="A27" s="76"/>
      <c r="B27" s="84" t="s">
        <v>29</v>
      </c>
      <c r="C27" s="76"/>
      <c r="D27" s="76"/>
      <c r="E27" s="76"/>
      <c r="F27" s="76"/>
      <c r="G27" s="78"/>
      <c r="H27" s="78"/>
      <c r="I27" s="78"/>
      <c r="J27" s="78"/>
      <c r="K27" s="76"/>
    </row>
    <row r="28" spans="1:11" ht="11.25">
      <c r="A28" s="6"/>
      <c r="B28" s="82" t="s">
        <v>23</v>
      </c>
      <c r="C28" s="6"/>
      <c r="D28" s="6"/>
      <c r="E28" s="6"/>
      <c r="F28" s="6"/>
      <c r="G28" s="78">
        <v>32</v>
      </c>
      <c r="H28" s="78">
        <v>31</v>
      </c>
      <c r="I28" s="78">
        <v>32</v>
      </c>
      <c r="J28" s="78">
        <v>31</v>
      </c>
      <c r="K28" s="6"/>
    </row>
    <row r="29" spans="1:11" ht="11.25">
      <c r="A29" s="6"/>
      <c r="B29" s="82" t="s">
        <v>24</v>
      </c>
      <c r="C29" s="6"/>
      <c r="D29" s="6"/>
      <c r="E29" s="6"/>
      <c r="F29" s="6"/>
      <c r="G29" s="78">
        <v>16</v>
      </c>
      <c r="H29" s="78">
        <v>17</v>
      </c>
      <c r="I29" s="78">
        <v>17</v>
      </c>
      <c r="J29" s="78">
        <v>18</v>
      </c>
      <c r="K29" s="6"/>
    </row>
    <row r="30" spans="1:11" ht="11.25">
      <c r="A30" s="6"/>
      <c r="B30" s="82" t="s">
        <v>50</v>
      </c>
      <c r="C30" s="6"/>
      <c r="D30" s="6"/>
      <c r="E30" s="6"/>
      <c r="F30" s="6"/>
      <c r="G30" s="78">
        <v>36</v>
      </c>
      <c r="H30" s="78">
        <v>36</v>
      </c>
      <c r="I30" s="78">
        <v>36</v>
      </c>
      <c r="J30" s="78">
        <v>35</v>
      </c>
      <c r="K30" s="6"/>
    </row>
    <row r="31" spans="1:11" ht="11.25">
      <c r="A31" s="6"/>
      <c r="B31" s="82" t="s">
        <v>25</v>
      </c>
      <c r="C31" s="6"/>
      <c r="D31" s="6"/>
      <c r="E31" s="6"/>
      <c r="F31" s="6"/>
      <c r="G31" s="78">
        <v>1</v>
      </c>
      <c r="H31" s="78">
        <v>1</v>
      </c>
      <c r="I31" s="78">
        <v>1</v>
      </c>
      <c r="J31" s="78">
        <v>1</v>
      </c>
      <c r="K31" s="6"/>
    </row>
    <row r="32" spans="1:11" ht="11.25">
      <c r="A32" s="6"/>
      <c r="B32" s="82" t="s">
        <v>26</v>
      </c>
      <c r="C32" s="6"/>
      <c r="D32" s="6"/>
      <c r="E32" s="6"/>
      <c r="F32" s="6"/>
      <c r="G32" s="78">
        <v>6</v>
      </c>
      <c r="H32" s="78">
        <v>7.000000000000001</v>
      </c>
      <c r="I32" s="78">
        <v>6</v>
      </c>
      <c r="J32" s="78">
        <v>7.000000000000001</v>
      </c>
      <c r="K32" s="6"/>
    </row>
    <row r="33" spans="1:11" ht="11.25">
      <c r="A33" s="6"/>
      <c r="B33" s="82" t="s">
        <v>27</v>
      </c>
      <c r="C33" s="6"/>
      <c r="D33" s="6"/>
      <c r="E33" s="6"/>
      <c r="F33" s="6"/>
      <c r="G33" s="78">
        <v>4</v>
      </c>
      <c r="H33" s="78">
        <v>4</v>
      </c>
      <c r="I33" s="78">
        <v>4</v>
      </c>
      <c r="J33" s="78">
        <v>3</v>
      </c>
      <c r="K33" s="6"/>
    </row>
    <row r="34" spans="1:11" ht="11.25">
      <c r="A34" s="6"/>
      <c r="B34" s="83" t="s">
        <v>28</v>
      </c>
      <c r="C34" s="73"/>
      <c r="D34" s="73"/>
      <c r="E34" s="73"/>
      <c r="F34" s="73"/>
      <c r="G34" s="80">
        <v>5</v>
      </c>
      <c r="H34" s="79">
        <v>4</v>
      </c>
      <c r="I34" s="79">
        <v>4</v>
      </c>
      <c r="J34" s="79">
        <v>5</v>
      </c>
      <c r="K34" s="6"/>
    </row>
    <row r="35" spans="1:11" ht="11.25">
      <c r="A35" s="6"/>
      <c r="B35" s="6"/>
      <c r="C35" s="6"/>
      <c r="D35" s="6"/>
      <c r="E35" s="6"/>
      <c r="F35" s="6"/>
      <c r="G35" s="43"/>
      <c r="H35" s="43"/>
      <c r="I35" s="43"/>
      <c r="J35" s="43"/>
      <c r="K35" s="6"/>
    </row>
    <row r="36" spans="2:11" ht="11.25">
      <c r="B36" s="114" t="s">
        <v>67</v>
      </c>
      <c r="C36" s="114"/>
      <c r="D36" s="114"/>
      <c r="E36" s="114"/>
      <c r="F36" s="114"/>
      <c r="G36" s="114"/>
      <c r="H36" s="114"/>
      <c r="I36" s="114"/>
      <c r="J36" s="114"/>
      <c r="K36" s="114"/>
    </row>
    <row r="37" spans="2:11" ht="11.25">
      <c r="B37" s="114" t="s">
        <v>41</v>
      </c>
      <c r="C37" s="114"/>
      <c r="D37" s="114"/>
      <c r="E37" s="114"/>
      <c r="F37" s="114"/>
      <c r="G37" s="114"/>
      <c r="H37" s="114"/>
      <c r="I37" s="114"/>
      <c r="J37" s="114"/>
      <c r="K37" s="114"/>
    </row>
    <row r="38" spans="2:11" ht="11.25">
      <c r="B38" s="114" t="s">
        <v>48</v>
      </c>
      <c r="C38" s="114"/>
      <c r="D38" s="114"/>
      <c r="E38" s="114"/>
      <c r="F38" s="114"/>
      <c r="G38" s="114"/>
      <c r="H38" s="114"/>
      <c r="I38" s="114"/>
      <c r="J38" s="114"/>
      <c r="K38" s="114"/>
    </row>
  </sheetData>
  <sheetProtection/>
  <mergeCells count="3">
    <mergeCell ref="B37:K37"/>
    <mergeCell ref="B38:K38"/>
    <mergeCell ref="B36:K3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aides financières individuelles attribuées au titre des fonds d’aide aux jeunes en 2011</dc:title>
  <dc:subject>Données</dc:subject>
  <dc:creator>LEGAL</dc:creator>
  <cp:keywords/>
  <dc:description/>
  <cp:lastModifiedBy>Gautier Auburtin</cp:lastModifiedBy>
  <cp:lastPrinted>2013-01-16T11:01:09Z</cp:lastPrinted>
  <dcterms:created xsi:type="dcterms:W3CDTF">2012-10-05T12:46:13Z</dcterms:created>
  <dcterms:modified xsi:type="dcterms:W3CDTF">2013-02-04T10:51:00Z</dcterms:modified>
  <cp:category/>
  <cp:version/>
  <cp:contentType/>
  <cp:contentStatus/>
</cp:coreProperties>
</file>