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60" windowWidth="24915" windowHeight="12330" tabRatio="901"/>
  </bookViews>
  <sheets>
    <sheet name="graphique 1" sheetId="12" r:id="rId1"/>
    <sheet name="tableau 1" sheetId="26" r:id="rId2"/>
    <sheet name="tableau 2" sheetId="16" r:id="rId3"/>
    <sheet name="tableau complémentaire A" sheetId="6" r:id="rId4"/>
    <sheet name="tableaux complémentaires B" sheetId="24" r:id="rId5"/>
    <sheet name="tableau complémentaire C" sheetId="23" r:id="rId6"/>
    <sheet name="tableau complémentaire D" sheetId="10" r:id="rId7"/>
    <sheet name="tableau complémentaire E" sheetId="25" r:id="rId8"/>
    <sheet name="Tableau complémentaire F" sheetId="14" r:id="rId9"/>
  </sheets>
  <definedNames>
    <definedName name="_xlnm._FilterDatabase" localSheetId="0" hidden="1">'graphique 1'!$B$4:$D$4</definedName>
    <definedName name="_xlnm._FilterDatabase" localSheetId="3" hidden="1">'tableau complémentaire A'!$C$4:$E$4</definedName>
    <definedName name="_xlnm._FilterDatabase" localSheetId="5" hidden="1">'tableau complémentaire C'!$L$2:$M$2</definedName>
    <definedName name="_xlnm._FilterDatabase" localSheetId="7" hidden="1">'tableau complémentaire E'!$L$2:$M$2</definedName>
    <definedName name="_xlnm._FilterDatabase" localSheetId="4" hidden="1">'tableaux complémentaires B'!$K$2:$L$2</definedName>
    <definedName name="_xlnm.Print_Area" localSheetId="8">'Tableau complémentaire F'!$A$1:$R$185</definedName>
  </definedNames>
  <calcPr calcId="145621"/>
</workbook>
</file>

<file path=xl/calcChain.xml><?xml version="1.0" encoding="utf-8"?>
<calcChain xmlns="http://schemas.openxmlformats.org/spreadsheetml/2006/main">
  <c r="C42" i="10" l="1"/>
</calcChain>
</file>

<file path=xl/sharedStrings.xml><?xml version="1.0" encoding="utf-8"?>
<sst xmlns="http://schemas.openxmlformats.org/spreadsheetml/2006/main" count="414" uniqueCount="254">
  <si>
    <t>Ensemble</t>
  </si>
  <si>
    <t>Aucun inconvénient</t>
  </si>
  <si>
    <t>Ne sait pas</t>
  </si>
  <si>
    <t>Les horaires d’ouverture ne sont pas adaptés à vos horaires de travail</t>
  </si>
  <si>
    <t>C’est trop éloigné de votre domicile</t>
  </si>
  <si>
    <t>Ce n’est pas le mode d’accueil le plus épanouissant pour votre enfant</t>
  </si>
  <si>
    <t>Votre enfant n’est pas suffisamment en contact avec d’autres enfants du même âge</t>
  </si>
  <si>
    <t>Il ne respecte pas le rythme de votre enfant</t>
  </si>
  <si>
    <t>Ce n’est pas le plus intéressant financièrement</t>
  </si>
  <si>
    <t xml:space="preserve">EAJE </t>
  </si>
  <si>
    <t>Les horaires d’ouverture étaient plus adaptés à vos horaires de travail</t>
  </si>
  <si>
    <t>C’était plus près de votre domicile</t>
  </si>
  <si>
    <t>C’était plus épanouissant pour votre enfant</t>
  </si>
  <si>
    <t>Votre enfant était en contact avec d’autres enfants du même âge</t>
  </si>
  <si>
    <t>Il respectait le rythme de votre enfant</t>
  </si>
  <si>
    <t>C’était plus intéressant financièrement</t>
  </si>
  <si>
    <t>Il n’y avait pas d’autres solutions de garde disponibles</t>
  </si>
  <si>
    <t>La principale raison du choix de ce mode d'accueil</t>
  </si>
  <si>
    <t>Quel est l’inconvénient principal de ce mode d'accueil, selon vous ?</t>
  </si>
  <si>
    <t>Type de famille</t>
  </si>
  <si>
    <t>Couple</t>
  </si>
  <si>
    <t xml:space="preserve">Famille monoparentale </t>
  </si>
  <si>
    <t xml:space="preserve">Nombre d'enfants </t>
  </si>
  <si>
    <t xml:space="preserve">1 enfant </t>
  </si>
  <si>
    <t>2 enfants</t>
  </si>
  <si>
    <t>3 enfants ou plus</t>
  </si>
  <si>
    <t>Proximité familiale</t>
  </si>
  <si>
    <t>Aucun membre de la famille n'habite à moins de 30 minutes de trajet du domicile</t>
  </si>
  <si>
    <t>Activité des parents</t>
  </si>
  <si>
    <t>Au moins un parent qui travaille à temps partiel (moins de 50 %)</t>
  </si>
  <si>
    <t>Au moins un parent qui travaille à temps partiel (plus de 50 %)</t>
  </si>
  <si>
    <t xml:space="preserve">Taux de couverture en EAJE par département </t>
  </si>
  <si>
    <t>Tranche d'unité urbaine</t>
  </si>
  <si>
    <t xml:space="preserve">Commune rurale </t>
  </si>
  <si>
    <t>Unité urbaine de moins de 100 000 habitants</t>
  </si>
  <si>
    <t>Agglomération parisienne</t>
  </si>
  <si>
    <t>Réf.</t>
  </si>
  <si>
    <t>7***</t>
  </si>
  <si>
    <t>0 (ns)</t>
  </si>
  <si>
    <t>-5**</t>
  </si>
  <si>
    <t>6***</t>
  </si>
  <si>
    <t>13***</t>
  </si>
  <si>
    <t>10***</t>
  </si>
  <si>
    <t>-3 (ns)</t>
  </si>
  <si>
    <t>3 (ns)</t>
  </si>
  <si>
    <t>5*</t>
  </si>
  <si>
    <t>-11***</t>
  </si>
  <si>
    <t>9***</t>
  </si>
  <si>
    <t>8***</t>
  </si>
  <si>
    <t>Degré de significativité : *** : 1 %; ** : 5 %; * : 10 %; (ns) non significatif au seuil de 10 %.</t>
  </si>
  <si>
    <t>dont au moins un parent au chômage</t>
  </si>
  <si>
    <t>28:35</t>
  </si>
  <si>
    <t>28:22</t>
  </si>
  <si>
    <t>29:52</t>
  </si>
  <si>
    <t>31:28</t>
  </si>
  <si>
    <t>27:50</t>
  </si>
  <si>
    <t>24:16</t>
  </si>
  <si>
    <t>26:47</t>
  </si>
  <si>
    <t>31:27</t>
  </si>
  <si>
    <t>21:47</t>
  </si>
  <si>
    <t>23:10</t>
  </si>
  <si>
    <t>25:33</t>
  </si>
  <si>
    <t>29:54</t>
  </si>
  <si>
    <t>34:48</t>
  </si>
  <si>
    <t>27:21</t>
  </si>
  <si>
    <t>29:11</t>
  </si>
  <si>
    <t>29:55</t>
  </si>
  <si>
    <t>31:55</t>
  </si>
  <si>
    <t>21:01</t>
  </si>
  <si>
    <t>32:50</t>
  </si>
  <si>
    <t>26:06</t>
  </si>
  <si>
    <t>24:02</t>
  </si>
  <si>
    <t>29:06</t>
  </si>
  <si>
    <t>Autre inconvénient</t>
  </si>
  <si>
    <t>Unité urbaine de 100 000 à 1 999 999 habitants</t>
  </si>
  <si>
    <t>Au moins un parent inactif ou au chômage</t>
  </si>
  <si>
    <t>Durée moyenne passée dans l'EAJE par semaine (en heures : minutes)</t>
  </si>
  <si>
    <t>-12***</t>
  </si>
  <si>
    <t>Autres</t>
  </si>
  <si>
    <t xml:space="preserve">Aucun </t>
  </si>
  <si>
    <t>Les parents travaillent à temps complet</t>
  </si>
  <si>
    <t xml:space="preserve">  </t>
  </si>
  <si>
    <t>5 (ns)</t>
  </si>
  <si>
    <t>11***</t>
  </si>
  <si>
    <t>-19***</t>
  </si>
  <si>
    <t>-20***</t>
  </si>
  <si>
    <t>-6 (ns)</t>
  </si>
  <si>
    <t>-12**</t>
  </si>
  <si>
    <t>-16***</t>
  </si>
  <si>
    <t>4 (ns)</t>
  </si>
  <si>
    <t>15***</t>
  </si>
  <si>
    <t>18***</t>
  </si>
  <si>
    <t>8*</t>
  </si>
  <si>
    <t>-8*</t>
  </si>
  <si>
    <t>7*</t>
  </si>
  <si>
    <t>-3*</t>
  </si>
  <si>
    <t>-2 (ns)</t>
  </si>
  <si>
    <t>-9***</t>
  </si>
  <si>
    <t>Sinon, confiés à un·e assistant·e maternel·le ou garde à domicile (en %)</t>
  </si>
  <si>
    <t>Sinon, confiés à d'autres modes d'accueil ou seulement gardés par les parents (en %)</t>
  </si>
  <si>
    <t>Enfants  de moins de 3 ans</t>
  </si>
  <si>
    <t xml:space="preserve">Inférieurs à 860 euros </t>
  </si>
  <si>
    <t>Entre 860 et 1 265 euros</t>
  </si>
  <si>
    <t>Entre 1 265 et 1 640 euros</t>
  </si>
  <si>
    <t>Entre 1 640 et 2 060 euros</t>
  </si>
  <si>
    <t>Supérieurs à 2 060 euros</t>
  </si>
  <si>
    <t xml:space="preserve">Assistant·e maternel·le </t>
  </si>
  <si>
    <t>Ensemble des moins de moins de 3 ans (en %)</t>
  </si>
  <si>
    <t>Enfants de moins de 3 ans</t>
  </si>
  <si>
    <t xml:space="preserve">Enfants  de moins de 3 ans confiés à un mode d'accueil payant </t>
  </si>
  <si>
    <t>Enfants  confiés à un EAJE (en %)</t>
  </si>
  <si>
    <t>Coût moyen net (en euros)</t>
  </si>
  <si>
    <t>Par mois</t>
  </si>
  <si>
    <t>Par heure</t>
  </si>
  <si>
    <t>Selon le type d'EAJE (en %)</t>
  </si>
  <si>
    <t xml:space="preserve">Crèche municipale ou départementale </t>
  </si>
  <si>
    <t xml:space="preserve">Halte-garderie </t>
  </si>
  <si>
    <t>Il n’y avait pas de place disponible</t>
  </si>
  <si>
    <t>Les horaires d’accueil sont incompatibles avec vos horaires de travail</t>
  </si>
  <si>
    <t>Ce mode de garde n’existe pas près de chez vous</t>
  </si>
  <si>
    <t>Pour des raisons financières</t>
  </si>
  <si>
    <t>Pour une autre raison</t>
  </si>
  <si>
    <t>Pour quelle raison principale vous n'avez pas eu accès à un EAJE ?</t>
  </si>
  <si>
    <t xml:space="preserve">Ensemble </t>
  </si>
  <si>
    <t>Proportion d'enfants concernés (en %)</t>
  </si>
  <si>
    <t xml:space="preserve">Au moins un parent qui travaille à temps partiel </t>
  </si>
  <si>
    <t>Activité des parents (en %)</t>
  </si>
  <si>
    <t>Enfants confiés principalement à un·e assistant·e maternel·le en journée en semaine</t>
  </si>
  <si>
    <t>Enfants confiés principalementà une EAJE en journée en semaine</t>
  </si>
  <si>
    <t>Enfants confiés principalement à un autre mode d'accueil en journée en semaine</t>
  </si>
  <si>
    <t>Ensemble des enfants de moins de 3 ans</t>
  </si>
  <si>
    <t>Pleinement  satisfait</t>
  </si>
  <si>
    <t>Moyennement  satisfait</t>
  </si>
  <si>
    <t>Pas du tout satisfait</t>
  </si>
  <si>
    <t>Enfants confiés à un EAJE (en %)</t>
  </si>
  <si>
    <t>Arrivée avant 8 heures</t>
  </si>
  <si>
    <t>Arrivée après 8 heures</t>
  </si>
  <si>
    <t>Départ avant 18 heures 30 minutes</t>
  </si>
  <si>
    <t>Départ après 18 heures 30 minutes</t>
  </si>
  <si>
    <t xml:space="preserve">Heure moyenne d'arrivée sur le lieu d'accueil </t>
  </si>
  <si>
    <t xml:space="preserve">Heure moyenne de départ du lieu d'accueil </t>
  </si>
  <si>
    <t>Selon l'heure moyenne d'arrivée (en %)</t>
  </si>
  <si>
    <t>Selon l'heure moyenne de départ (en %)</t>
  </si>
  <si>
    <t>Avant 8 heures</t>
  </si>
  <si>
    <t>Après 8 heures</t>
  </si>
  <si>
    <t>Après 18 heures 30 minutes</t>
  </si>
  <si>
    <t xml:space="preserve">Avant 18 heures 30 minutes </t>
  </si>
  <si>
    <t>Selon le nombre de jours de présence dans la semaine (en %)</t>
  </si>
  <si>
    <t>4 ou 5 jours</t>
  </si>
  <si>
    <t>Seulement pour des journées complètes</t>
  </si>
  <si>
    <t>Seulement pour des demi-journées</t>
  </si>
  <si>
    <t>Assez satisfait</t>
  </si>
  <si>
    <t xml:space="preserve">Ne sait pas </t>
  </si>
  <si>
    <t>1 à 3 jours</t>
  </si>
  <si>
    <t xml:space="preserve">Des journées complètes et des demi-journées </t>
  </si>
  <si>
    <t>Nombre de jours de présence dans le mode d'accueil dans la semaine</t>
  </si>
  <si>
    <t>Selon le rythme d'accueil dans la semaine (en %)</t>
  </si>
  <si>
    <t xml:space="preserve">Rythme d'accueil dans la semaine </t>
  </si>
  <si>
    <t>Assistant·e maternel·le agréé·e</t>
  </si>
  <si>
    <t xml:space="preserve">Taux de couverture en assistant·e maternel·le en activité  par département </t>
  </si>
  <si>
    <t>Enfants confiés à un·e assistant·e maternel·le ou un·e garde à domicile (en %)</t>
  </si>
  <si>
    <t>Bénéfices pour  l'enfant</t>
  </si>
  <si>
    <t xml:space="preserve">Adaptation aux contraintes </t>
  </si>
  <si>
    <t>Satisfaction globale des conditions de garde de l'enfant (en %)</t>
  </si>
  <si>
    <t>Solution d'accueil envisagée au départ</t>
  </si>
  <si>
    <t xml:space="preserve">Mode d'accueil principal effectif de l'enfant                                                                                        </t>
  </si>
  <si>
    <r>
      <t>Probabilité d'être confié à un EAJE</t>
    </r>
    <r>
      <rPr>
        <vertAlign val="superscript"/>
        <sz val="8"/>
        <color theme="1"/>
        <rFont val="Arial"/>
        <family val="2"/>
      </rPr>
      <t>2</t>
    </r>
    <r>
      <rPr>
        <sz val="8"/>
        <color theme="1"/>
        <rFont val="Arial"/>
        <family val="2"/>
      </rPr>
      <t xml:space="preserve">  </t>
    </r>
  </si>
  <si>
    <r>
      <t>Part d'enfants confiés à un EAJE</t>
    </r>
    <r>
      <rPr>
        <vertAlign val="superscript"/>
        <sz val="8"/>
        <color theme="1"/>
        <rFont val="Arial"/>
        <family val="2"/>
      </rPr>
      <t>1</t>
    </r>
    <r>
      <rPr>
        <sz val="8"/>
        <color theme="1"/>
        <rFont val="Arial"/>
        <family val="2"/>
      </rPr>
      <t xml:space="preserve"> (en %) </t>
    </r>
  </si>
  <si>
    <r>
      <t>Probabilité d'être confié à un EAJE plutôt qu'à un mode d'accueil individuel</t>
    </r>
    <r>
      <rPr>
        <vertAlign val="superscript"/>
        <sz val="8"/>
        <color theme="1"/>
        <rFont val="Arial"/>
        <family val="2"/>
      </rPr>
      <t>2</t>
    </r>
    <r>
      <rPr>
        <sz val="8"/>
        <color theme="1"/>
        <rFont val="Arial"/>
        <family val="2"/>
      </rPr>
      <t xml:space="preserve"> </t>
    </r>
  </si>
  <si>
    <r>
      <t>Part d'enfants confiés à un EAJE au moins une fois sur la période standard</t>
    </r>
    <r>
      <rPr>
        <vertAlign val="superscript"/>
        <sz val="8"/>
        <color theme="1"/>
        <rFont val="Arial"/>
        <family val="2"/>
      </rPr>
      <t>1</t>
    </r>
    <r>
      <rPr>
        <sz val="8"/>
        <color theme="1"/>
        <rFont val="Arial"/>
        <family val="2"/>
      </rPr>
      <t xml:space="preserve"> (en %)</t>
    </r>
  </si>
  <si>
    <r>
      <t>Autre type de crèche</t>
    </r>
    <r>
      <rPr>
        <vertAlign val="superscript"/>
        <sz val="8"/>
        <color theme="1"/>
        <rFont val="Arial"/>
        <family val="2"/>
      </rPr>
      <t>1</t>
    </r>
  </si>
  <si>
    <t>En %</t>
  </si>
  <si>
    <r>
      <t>1</t>
    </r>
    <r>
      <rPr>
        <vertAlign val="superscript"/>
        <sz val="8"/>
        <color theme="1"/>
        <rFont val="Arial"/>
        <family val="2"/>
      </rPr>
      <t>er</t>
    </r>
    <r>
      <rPr>
        <sz val="8"/>
        <color theme="1"/>
        <rFont val="Arial"/>
        <family val="2"/>
      </rPr>
      <t xml:space="preserve"> quartile du nombre de places en EAJE  </t>
    </r>
  </si>
  <si>
    <r>
      <t>2</t>
    </r>
    <r>
      <rPr>
        <vertAlign val="superscript"/>
        <sz val="8"/>
        <color theme="1"/>
        <rFont val="Arial"/>
        <family val="2"/>
      </rPr>
      <t>e</t>
    </r>
    <r>
      <rPr>
        <sz val="8"/>
        <color theme="1"/>
        <rFont val="Arial"/>
        <family val="2"/>
      </rPr>
      <t xml:space="preserve"> quartile du nombre de places en EAJE </t>
    </r>
  </si>
  <si>
    <r>
      <t>3</t>
    </r>
    <r>
      <rPr>
        <vertAlign val="superscript"/>
        <sz val="8"/>
        <color theme="1"/>
        <rFont val="Arial"/>
        <family val="2"/>
      </rPr>
      <t>e</t>
    </r>
    <r>
      <rPr>
        <sz val="8"/>
        <color theme="1"/>
        <rFont val="Arial"/>
        <family val="2"/>
      </rPr>
      <t xml:space="preserve"> quartile du nombre de places en EAJE </t>
    </r>
  </si>
  <si>
    <r>
      <t>4</t>
    </r>
    <r>
      <rPr>
        <vertAlign val="superscript"/>
        <sz val="8"/>
        <color theme="1"/>
        <rFont val="Arial"/>
        <family val="2"/>
      </rPr>
      <t>e</t>
    </r>
    <r>
      <rPr>
        <sz val="8"/>
        <color theme="1"/>
        <rFont val="Arial"/>
        <family val="2"/>
      </rPr>
      <t xml:space="preserve"> quartile du nombre de places en EAJE </t>
    </r>
  </si>
  <si>
    <r>
      <t>1</t>
    </r>
    <r>
      <rPr>
        <vertAlign val="superscript"/>
        <sz val="8"/>
        <color theme="1"/>
        <rFont val="Arial"/>
        <family val="2"/>
      </rPr>
      <t>er</t>
    </r>
    <r>
      <rPr>
        <sz val="8"/>
        <color theme="1"/>
        <rFont val="Arial"/>
        <family val="2"/>
      </rPr>
      <t xml:space="preserve"> quartile du nombre de places en assistant·e maternel·le en activité</t>
    </r>
  </si>
  <si>
    <r>
      <t>2</t>
    </r>
    <r>
      <rPr>
        <vertAlign val="superscript"/>
        <sz val="8"/>
        <color theme="1"/>
        <rFont val="Arial"/>
        <family val="2"/>
      </rPr>
      <t>e</t>
    </r>
    <r>
      <rPr>
        <sz val="8"/>
        <color theme="1"/>
        <rFont val="Arial"/>
        <family val="2"/>
      </rPr>
      <t xml:space="preserve"> quartile du nombre de places en assistant·e maternel·le en activité</t>
    </r>
  </si>
  <si>
    <r>
      <t>3</t>
    </r>
    <r>
      <rPr>
        <vertAlign val="superscript"/>
        <sz val="8"/>
        <color theme="1"/>
        <rFont val="Arial"/>
        <family val="2"/>
      </rPr>
      <t>e</t>
    </r>
    <r>
      <rPr>
        <sz val="8"/>
        <color theme="1"/>
        <rFont val="Arial"/>
        <family val="2"/>
      </rPr>
      <t xml:space="preserve"> quartile du nombre de places en assistant·e maternel·le en activité</t>
    </r>
  </si>
  <si>
    <r>
      <t>4</t>
    </r>
    <r>
      <rPr>
        <vertAlign val="superscript"/>
        <sz val="8"/>
        <color theme="1"/>
        <rFont val="Arial"/>
        <family val="2"/>
      </rPr>
      <t>e</t>
    </r>
    <r>
      <rPr>
        <sz val="8"/>
        <color theme="1"/>
        <rFont val="Arial"/>
        <family val="2"/>
      </rPr>
      <t xml:space="preserve"> quartile du nombre de places en assistant·e maternel·le en activité</t>
    </r>
  </si>
  <si>
    <r>
      <t>Des membres de la famille habitent à moins de 30 minutes de trajet du domicile</t>
    </r>
    <r>
      <rPr>
        <vertAlign val="superscript"/>
        <sz val="8"/>
        <color theme="1"/>
        <rFont val="Arial"/>
        <family val="2"/>
      </rPr>
      <t>4</t>
    </r>
  </si>
  <si>
    <r>
      <t>Autre type de crèche</t>
    </r>
    <r>
      <rPr>
        <b/>
        <vertAlign val="superscript"/>
        <sz val="8"/>
        <color theme="1"/>
        <rFont val="Arial"/>
        <family val="2"/>
      </rPr>
      <t>1</t>
    </r>
  </si>
  <si>
    <r>
      <t>Un ou plusieurs membres de la famille habitent à moins de 30 minutes de trajet du domicile</t>
    </r>
    <r>
      <rPr>
        <vertAlign val="superscript"/>
        <sz val="8"/>
        <color theme="1"/>
        <rFont val="Arial"/>
        <family val="2"/>
      </rPr>
      <t>3</t>
    </r>
  </si>
  <si>
    <t xml:space="preserve">1. Crèche d'entreprise ou de personnel, crèche parentale, crèche famililale, mini-crèche ou micro-crèche. </t>
  </si>
  <si>
    <t xml:space="preserve">2. Quintiles de revenus calculés sur les ménages avec au moins un enfant de moins de 3 ans. UC: unité de consommation. </t>
  </si>
  <si>
    <t xml:space="preserve"> </t>
  </si>
  <si>
    <t>Tableau F complémentaire - Caractéristiques du recours aux EAJE par les enfants de moins de 3 ans</t>
  </si>
  <si>
    <t>Tableau C complémentaire - Raisons du non accès à un EAJE pour les enfants confiés à titre principal à un·e assistant·e maternel·le agréé·e alors qu'un EAJE était le premier choix des parents</t>
  </si>
  <si>
    <t xml:space="preserve">3. Grands-parents, oncles, tantes, parent absent du ménage, autres membres de la famille. </t>
  </si>
  <si>
    <t>Autres raisons</t>
  </si>
  <si>
    <t xml:space="preserve">Graphique 1 - Raisons du choix d'un EAJE ou d'un·e assistant·e maternel·le agréé·e comme mode de garde principal </t>
  </si>
  <si>
    <t xml:space="preserve">1. Ces enfants sont confiés à un EAJE au moins une fois du lundi au vendredi, de 8 heures à 19 heures. </t>
  </si>
  <si>
    <t>Tableau 1 - Recours aux différents modes d'accueil des enfants de moins de 3 ans, du lundi au vendredi de 8 heures à 19 heures, et probabilité d'être confié à un EAJE</t>
  </si>
  <si>
    <t xml:space="preserve">1. Crèche d'entreprise ou de personnel, crèche parentale, crèche famililale, minicrèche ou microcrèche. </t>
  </si>
  <si>
    <t>Tableau B-1 complémentaire - Activité des parents, selon le mode d'accueil principal effectif de l'enfant et la solution d'accueil envisagée au départ</t>
  </si>
  <si>
    <t>Enfants gardés principalement par leurs parents en journée en semaine</t>
  </si>
  <si>
    <t>Les parents n'avaient pas cherché d'autre solution pour le faire garder autrement</t>
  </si>
  <si>
    <t xml:space="preserve">Les parents avaient d'abord cherché une crèche ou une halte-garderie </t>
  </si>
  <si>
    <t>Les parents avaient d'abord cherché une autre solution</t>
  </si>
  <si>
    <t xml:space="preserve">C'était le premier choix des parents </t>
  </si>
  <si>
    <t>Le premier choix des parents était une crèche ou une halte-garderie</t>
  </si>
  <si>
    <t>Le premier choix des parents était une autre solution</t>
  </si>
  <si>
    <t>Enfants confiés à un mode d'accueil formel payant (en %)</t>
  </si>
  <si>
    <t>Tableau D complémentaire - Recours aux différents modes d'accueil des enfants de moins de 3 ans, du lundi au vendredi de 8 heures à 19 heures et probabilité d'être confié à un EAJE</t>
  </si>
  <si>
    <t>2. Modèle logistique simple : effets marginaux moyens (en points de %).</t>
  </si>
  <si>
    <t xml:space="preserve">3. Quintiles de revenus calculés sur les ménages avec au moins un enfant de moins de 3 ans. UC : unité de consommation. </t>
  </si>
  <si>
    <t xml:space="preserve">4. Grands-parents, oncles, tantes, parent absent du ménage, autres membres de la famille. </t>
  </si>
  <si>
    <t>Tableau 2 -  Caractéristiques du recours aux EAJE par les enfants de moins de 3 ans</t>
  </si>
  <si>
    <t>Tableau B-2 complémentaire - Satisfaction globale des conditions de garde de l'enfant selon selon le mode d'accueil principal effectif de l'enfant et la solution d'accueil envisagée au départ</t>
  </si>
  <si>
    <t>Enfants gardés principalement par ses parents en journée en semaine</t>
  </si>
  <si>
    <t>Enfants confiés principalement à une EAJE en journée en semaine</t>
  </si>
  <si>
    <t xml:space="preserve">Bénéfices pour l'enfant </t>
  </si>
  <si>
    <t>Adaptation aux contraintes</t>
  </si>
  <si>
    <r>
      <rPr>
        <b/>
        <sz val="8"/>
        <color theme="1"/>
        <rFont val="Arial"/>
        <family val="2"/>
      </rPr>
      <t>Champ &gt;</t>
    </r>
    <r>
      <rPr>
        <sz val="8"/>
        <color theme="1"/>
        <rFont val="Arial"/>
        <family val="2"/>
      </rPr>
      <t xml:space="preserve"> France métropolitaine, enfants âgés de moins de 3 ans confié à titre principal en journée, en semaine, à un EAJE ou un·e assistant·e maternel·le agréé·e.</t>
    </r>
  </si>
  <si>
    <t>Ensemble des enfants de moins de 3 ans (en %)</t>
  </si>
  <si>
    <t>Enfants confiés à un·e assistant·e maternel·le ou garde à domicile (en %)</t>
  </si>
  <si>
    <t>Enfants confiés à d'autres modes d'accueil ou seulement gardés par les parents (en %)</t>
  </si>
  <si>
    <t>Enfants confiés à un mode d'accueil formel payant  (en %)</t>
  </si>
  <si>
    <r>
      <t>Enfants confiés à un EAJE</t>
    </r>
    <r>
      <rPr>
        <vertAlign val="superscript"/>
        <sz val="8"/>
        <color theme="1"/>
        <rFont val="Arial"/>
        <family val="2"/>
      </rPr>
      <t>1</t>
    </r>
    <r>
      <rPr>
        <sz val="8"/>
        <color theme="1"/>
        <rFont val="Arial"/>
        <family val="2"/>
      </rPr>
      <t xml:space="preserve"> (en %) </t>
    </r>
  </si>
  <si>
    <t xml:space="preserve">4. Quintiles de revenus calculés sur les ménages avec au moins un enfant de moins de 3 ans. UC: unité de consommation. </t>
  </si>
  <si>
    <t>3. EAJE, assistant·e maternel·le ou garde à domicile.</t>
  </si>
  <si>
    <r>
      <t>Enfants confiés à un EAJE</t>
    </r>
    <r>
      <rPr>
        <vertAlign val="superscript"/>
        <sz val="8"/>
        <color theme="1"/>
        <rFont val="Arial"/>
        <family val="2"/>
      </rPr>
      <t>1</t>
    </r>
    <r>
      <rPr>
        <sz val="8"/>
        <color theme="1"/>
        <rFont val="Arial"/>
        <family val="2"/>
      </rPr>
      <t xml:space="preserve"> (en %)</t>
    </r>
  </si>
  <si>
    <r>
      <t>Enfants de moins de 3 ans confiés à un mode d'accueil formel payant</t>
    </r>
    <r>
      <rPr>
        <vertAlign val="superscript"/>
        <sz val="8"/>
        <color theme="1"/>
        <rFont val="Arial"/>
        <family val="2"/>
      </rPr>
      <t>3</t>
    </r>
  </si>
  <si>
    <t>2. Il s'agit d'un modèle logistique simple : effets marginaux moyens (en points de %). En plus des caractéristiques présentées dans ce tableau, le type de famille, le nombre d'enfants, le taux de couverture en EAJE et en assistant·e maternel·le en activité par département et l'existence de membres de la famille élargie résidant à proximité ont été pris en compte dans le modèle (voir tableau complémentaire D sur le site de la DREES).</t>
  </si>
  <si>
    <t>Durée moyenne passée dans l'EAJE par semaine (en heures:minutes)</t>
  </si>
  <si>
    <r>
      <rPr>
        <b/>
        <sz val="8"/>
        <color theme="1"/>
        <rFont val="Arial"/>
        <family val="2"/>
      </rPr>
      <t>Champ &gt;</t>
    </r>
    <r>
      <rPr>
        <sz val="8"/>
        <color theme="1"/>
        <rFont val="Arial"/>
        <family val="2"/>
      </rPr>
      <t xml:space="preserve"> France métropolitaine, enfants âgés de moins de 3 ans confiés au moins une fois dans la semaine sur la période standard à un EAJE.</t>
    </r>
  </si>
  <si>
    <r>
      <rPr>
        <b/>
        <sz val="8"/>
        <color theme="1"/>
        <rFont val="Arial"/>
        <family val="2"/>
      </rPr>
      <t>Source &gt;</t>
    </r>
    <r>
      <rPr>
        <sz val="8"/>
        <color theme="1"/>
        <rFont val="Arial"/>
        <family val="2"/>
      </rPr>
      <t xml:space="preserve"> enquête Modes de garde et d’accueil des jeunes enfants, DREES, 2013.</t>
    </r>
  </si>
  <si>
    <r>
      <rPr>
        <b/>
        <sz val="8"/>
        <color theme="1"/>
        <rFont val="Arial"/>
        <family val="2"/>
      </rPr>
      <t>Source &gt;</t>
    </r>
    <r>
      <rPr>
        <sz val="8"/>
        <color theme="1"/>
        <rFont val="Arial"/>
        <family val="2"/>
      </rPr>
      <t xml:space="preserve"> enquêtes Modes de garde et d’accueil des jeunes enfants, DREES, 2013.</t>
    </r>
  </si>
  <si>
    <r>
      <rPr>
        <b/>
        <sz val="8"/>
        <color theme="1"/>
        <rFont val="Arial"/>
        <family val="2"/>
      </rPr>
      <t>Lecture</t>
    </r>
    <r>
      <rPr>
        <sz val="8"/>
        <color theme="1"/>
        <rFont val="Arial"/>
        <family val="2"/>
      </rPr>
      <t xml:space="preserve"> </t>
    </r>
    <r>
      <rPr>
        <b/>
        <sz val="8"/>
        <color theme="1"/>
        <rFont val="Arial"/>
        <family val="2"/>
      </rPr>
      <t>&gt;</t>
    </r>
    <r>
      <rPr>
        <sz val="8"/>
        <color theme="1"/>
        <rFont val="Arial"/>
        <family val="2"/>
      </rPr>
      <t xml:space="preserve"> Dans 64 % des cas, les enfants du champ n'ont pas eu accès à un EAJE à titre de mode de garde principal car il n'y avait pas de place disponible. </t>
    </r>
  </si>
  <si>
    <r>
      <rPr>
        <b/>
        <sz val="8"/>
        <color theme="1"/>
        <rFont val="Arial"/>
        <family val="2"/>
      </rPr>
      <t>Source</t>
    </r>
    <r>
      <rPr>
        <sz val="8"/>
        <color theme="1"/>
        <rFont val="Arial"/>
        <family val="2"/>
      </rPr>
      <t> </t>
    </r>
    <r>
      <rPr>
        <b/>
        <sz val="8"/>
        <color theme="1"/>
        <rFont val="Arial"/>
        <family val="2"/>
      </rPr>
      <t xml:space="preserve">&gt; </t>
    </r>
    <r>
      <rPr>
        <sz val="8"/>
        <color theme="1"/>
        <rFont val="Arial"/>
        <family val="2"/>
      </rPr>
      <t>enquêtes Modes de garde et d’accueil des jeunes enfants, DREES, 2013.</t>
    </r>
  </si>
  <si>
    <r>
      <rPr>
        <b/>
        <sz val="8"/>
        <color theme="1"/>
        <rFont val="Arial"/>
        <family val="2"/>
      </rPr>
      <t>Champ &gt;</t>
    </r>
    <r>
      <rPr>
        <sz val="8"/>
        <color theme="1"/>
        <rFont val="Arial"/>
        <family val="2"/>
      </rPr>
      <t xml:space="preserve"> France métropolitaine, enfants âgés de moins de 3 ans.</t>
    </r>
  </si>
  <si>
    <r>
      <rPr>
        <b/>
        <sz val="8"/>
        <color theme="1"/>
        <rFont val="Arial"/>
        <family val="2"/>
      </rPr>
      <t>Source</t>
    </r>
    <r>
      <rPr>
        <sz val="8"/>
        <color theme="1"/>
        <rFont val="Arial"/>
        <family val="2"/>
      </rPr>
      <t> </t>
    </r>
    <r>
      <rPr>
        <b/>
        <sz val="8"/>
        <color theme="1"/>
        <rFont val="Arial"/>
        <family val="2"/>
      </rPr>
      <t>&gt;</t>
    </r>
    <r>
      <rPr>
        <sz val="8"/>
        <color theme="1"/>
        <rFont val="Arial"/>
        <family val="2"/>
      </rPr>
      <t xml:space="preserve"> Enquête Modes de garde et d’accueil des jeunes enfants et enquête PMI, DREES, 2013. </t>
    </r>
  </si>
  <si>
    <r>
      <rPr>
        <b/>
        <sz val="8"/>
        <color theme="1"/>
        <rFont val="Arial"/>
        <family val="2"/>
      </rPr>
      <t>Lecture</t>
    </r>
    <r>
      <rPr>
        <sz val="8"/>
        <color theme="1"/>
        <rFont val="Arial"/>
        <family val="2"/>
      </rPr>
      <t xml:space="preserve"> </t>
    </r>
    <r>
      <rPr>
        <b/>
        <sz val="8"/>
        <color theme="1"/>
        <rFont val="Arial"/>
        <family val="2"/>
      </rPr>
      <t xml:space="preserve">&gt; </t>
    </r>
    <r>
      <rPr>
        <sz val="8"/>
        <color theme="1"/>
        <rFont val="Arial"/>
        <family val="2"/>
      </rPr>
      <t xml:space="preserve">Parmi les enfants confiés à un EAJE, 18 % arrivent en moyenne avant 8 heures sur le lieu d'accueil et 6 % repartent après 18 heures 30 minutes. </t>
    </r>
  </si>
  <si>
    <r>
      <rPr>
        <b/>
        <sz val="8"/>
        <color theme="1"/>
        <rFont val="Arial"/>
        <family val="2"/>
      </rPr>
      <t>Champ &gt;</t>
    </r>
    <r>
      <rPr>
        <sz val="8"/>
        <color theme="1"/>
        <rFont val="Arial"/>
        <family val="2"/>
      </rPr>
      <t xml:space="preserve"> France métropolitaine, enfants âgés de moins de 3 ans confiés au moins une fois sur la période standard à un EAJE ou à un·e assistant·e maternel·le ou garde à domicile. </t>
    </r>
  </si>
  <si>
    <r>
      <rPr>
        <b/>
        <sz val="8"/>
        <color theme="1"/>
        <rFont val="Arial"/>
        <family val="2"/>
      </rPr>
      <t>Source</t>
    </r>
    <r>
      <rPr>
        <sz val="8"/>
        <color theme="1"/>
        <rFont val="Arial"/>
        <family val="2"/>
      </rPr>
      <t> </t>
    </r>
    <r>
      <rPr>
        <b/>
        <sz val="8"/>
        <color theme="1"/>
        <rFont val="Arial"/>
        <family val="2"/>
      </rPr>
      <t>&gt;</t>
    </r>
    <r>
      <rPr>
        <sz val="8"/>
        <color theme="1"/>
        <rFont val="Arial"/>
        <family val="2"/>
      </rPr>
      <t xml:space="preserve"> Enquêtes Modes de garde et d’accueil des jeunes enfants, DREES, 2013.</t>
    </r>
  </si>
  <si>
    <r>
      <rPr>
        <b/>
        <sz val="8"/>
        <color theme="1"/>
        <rFont val="Arial"/>
        <family val="2"/>
      </rPr>
      <t xml:space="preserve">Source &gt; </t>
    </r>
    <r>
      <rPr>
        <sz val="8"/>
        <color theme="1"/>
        <rFont val="Arial"/>
        <family val="2"/>
      </rPr>
      <t>Enquête Modes de garde et d’accueil des jeunes enfants, DREES, 2013.</t>
    </r>
  </si>
  <si>
    <t xml:space="preserve">Tableau E complémentaire - Heure moyenne d'arrivée et de départ du mode d'accueil </t>
  </si>
  <si>
    <t>Tableau A complémentaire - Principal inconvénient d'un EAJE ou d'un·e assistante maternel·le agréé·e comme mode de garde principal de l'enfant</t>
  </si>
  <si>
    <r>
      <rPr>
        <b/>
        <sz val="8"/>
        <color theme="1"/>
        <rFont val="Arial"/>
        <family val="2"/>
      </rPr>
      <t>Lecture</t>
    </r>
    <r>
      <rPr>
        <sz val="8"/>
        <color theme="1"/>
        <rFont val="Arial"/>
        <family val="2"/>
      </rPr>
      <t xml:space="preserve"> &gt; Pour 37 % des enfants confiés à titre principal en journée, en semaine à un EAJE, les parents ont choisi ce mode d'accueil car, selon eux, il était plus épanouissant pour leur enfant. Cette raison est citée pour 14 % des enfants confiés à titre principal à un·e assistant·e maternel·le agréé·e.  </t>
    </r>
  </si>
  <si>
    <r>
      <rPr>
        <b/>
        <sz val="8"/>
        <color theme="1"/>
        <rFont val="Arial"/>
        <family val="2"/>
      </rPr>
      <t>Source</t>
    </r>
    <r>
      <rPr>
        <sz val="8"/>
        <color theme="1"/>
        <rFont val="Arial"/>
        <family val="2"/>
      </rPr>
      <t> &gt; Enquête Modes de garde et d’accueil des jeunes enfants, DREES, 2013.</t>
    </r>
  </si>
  <si>
    <r>
      <t>Niveau de vie des ménages :  revenus mensuels par UC</t>
    </r>
    <r>
      <rPr>
        <b/>
        <vertAlign val="superscript"/>
        <sz val="8"/>
        <color theme="1"/>
        <rFont val="Arial"/>
        <family val="2"/>
      </rPr>
      <t>2</t>
    </r>
  </si>
  <si>
    <r>
      <rPr>
        <b/>
        <sz val="8"/>
        <color theme="1"/>
        <rFont val="Arial"/>
        <family val="2"/>
      </rPr>
      <t xml:space="preserve">Lecture </t>
    </r>
    <r>
      <rPr>
        <sz val="8"/>
        <color theme="1"/>
        <rFont val="Arial"/>
        <family val="2"/>
      </rPr>
      <t xml:space="preserve">&gt; 39 % des enfants confiés aux EAJE au moins une fois du lundi au vendredi, de 8 heures à 19 heures, ont deux parents qui travaillent à temps complet (ou le parent seul pour les familles monoparentales). Dans 67 % des cas, ils sont confiés à une crèche municipale ou départementale (contre 62 % dans l'ensemble). En moyenne, ils passent 34 heures 48 minutes par semaine dans l'EAJE. Leurs parents dépensent en moyenne 210 euros par mois par enfant pour l'EAJE. Le coût net horaire moyen est de 1,5 euros pour ces enfants. </t>
    </r>
  </si>
  <si>
    <r>
      <t>Niveau de vie des ménages :  revenus mensuels par UC</t>
    </r>
    <r>
      <rPr>
        <b/>
        <vertAlign val="superscript"/>
        <sz val="8"/>
        <color theme="1"/>
        <rFont val="Arial"/>
        <family val="2"/>
      </rPr>
      <t>3</t>
    </r>
  </si>
  <si>
    <r>
      <rPr>
        <b/>
        <sz val="8"/>
        <color theme="1"/>
        <rFont val="Arial"/>
        <family val="2"/>
      </rPr>
      <t>Lecture &gt;</t>
    </r>
    <r>
      <rPr>
        <sz val="8"/>
        <color theme="1"/>
        <rFont val="Arial"/>
        <family val="2"/>
      </rPr>
      <t xml:space="preserve"> 31 % des enfants du champ ont deux parents qui travaillent à temps complet (ou le parent seul pour les familles monoparentales). Parmi ces enfants, 28 % fréquentent un EAJE au moins une fois du lundi au vendredi, de 8 heures à 19 heures, contre 17 % des enfants dont au moins un parent est inactif ou au chômage (soit 11 points de plus). À autres caractéristiques équivalentes, leur probabilité de fréquenter un EAJE sur la période reste supérieure de 7 points à celle des enfants dont au moins un parent est inactif ou au chômage. Parmi les enfants confiés à un mode d'accueil formel payant, 35 % de ceux dont les parents travaillent à temps complet sont confiés à un EAJE, contre 67 % de ceux dont au moins un parent est inactif ou au chômage. À autres caractéristiques comparables, leur probabilité de fréquenter un EAJE reste inférieure de 20 points à celle des enfants dont au moins un parent est inactif ou au chômage. </t>
    </r>
  </si>
  <si>
    <r>
      <rPr>
        <b/>
        <sz val="8"/>
        <color theme="1"/>
        <rFont val="Arial"/>
        <family val="2"/>
      </rPr>
      <t>Champ &gt;</t>
    </r>
    <r>
      <rPr>
        <sz val="8"/>
        <color theme="1"/>
        <rFont val="Arial"/>
        <family val="2"/>
      </rPr>
      <t xml:space="preserve"> France métropolitaine, enfants âgés de moins de 3 ans qui sont gardés à titre principal en journée, en semaine, par un·e assistant·e maternel·le agréé·e, alors qu'un EAJE était le premier choix de leurs parents. </t>
    </r>
  </si>
  <si>
    <r>
      <rPr>
        <b/>
        <sz val="8"/>
        <color theme="1"/>
        <rFont val="Arial"/>
        <family val="2"/>
      </rPr>
      <t>Lecture</t>
    </r>
    <r>
      <rPr>
        <sz val="8"/>
        <color theme="1"/>
        <rFont val="Arial"/>
        <family val="2"/>
      </rPr>
      <t xml:space="preserve"> </t>
    </r>
    <r>
      <rPr>
        <b/>
        <sz val="8"/>
        <color theme="1"/>
        <rFont val="Arial"/>
        <family val="2"/>
      </rPr>
      <t>&gt;</t>
    </r>
    <r>
      <rPr>
        <sz val="8"/>
        <color theme="1"/>
        <rFont val="Arial"/>
        <family val="2"/>
      </rPr>
      <t xml:space="preserve"> Parmi les enfants de moins de 3 ans gardés principalement en journée en semaine par leurs parents, dans 23 % des cas les parents ont d'abord cherché une crèche ou une halte-garderie comme autre solution. Dans 66 % des cas, au moins un des parents ne travaille pas. Les lignes colorées correspondent aux enfants dont les parents avaient d'abord envisagé l'accueil en EAJE, mais qui sont finalement gardés principalement par leurs parents ou confiés principalement à un·e assistant·e maternel·le. </t>
    </r>
  </si>
  <si>
    <r>
      <rPr>
        <b/>
        <sz val="8"/>
        <color theme="1"/>
        <rFont val="Arial"/>
        <family val="2"/>
      </rPr>
      <t>Champ &gt;</t>
    </r>
    <r>
      <rPr>
        <sz val="8"/>
        <color theme="1"/>
        <rFont val="Arial"/>
        <family val="2"/>
      </rPr>
      <t xml:space="preserve"> France métropolitaine, enfants âgés de moins de 3 ans. </t>
    </r>
  </si>
  <si>
    <r>
      <rPr>
        <b/>
        <sz val="8"/>
        <color theme="1"/>
        <rFont val="Arial"/>
        <family val="2"/>
      </rPr>
      <t>Lecture</t>
    </r>
    <r>
      <rPr>
        <sz val="8"/>
        <color theme="1"/>
        <rFont val="Arial"/>
        <family val="2"/>
      </rPr>
      <t xml:space="preserve"> </t>
    </r>
    <r>
      <rPr>
        <b/>
        <sz val="8"/>
        <color theme="1"/>
        <rFont val="Arial"/>
        <family val="2"/>
      </rPr>
      <t xml:space="preserve">&gt; </t>
    </r>
    <r>
      <rPr>
        <sz val="8"/>
        <color theme="1"/>
        <rFont val="Arial"/>
        <family val="2"/>
      </rPr>
      <t xml:space="preserve">Parmi les enfants de moins de 3 ans gardés principalement en journée en semaine par leurs parents, dans 23 % des cas les parents ont d'abord cherché une crèche ou une halte-garderie comme autre solution. Dans 55 % des cas, les parents sont pleinement satisfaits des conditions de garde de l'enfant. Les lignes colorées correspondent aux enfants dont les parents avaient d'abord envisagé l'accueil en EAJE, mais qui sont finalement gardés principalement par leurs parents ou confiés principalement à un·e assistant·e maternel·le. </t>
    </r>
  </si>
  <si>
    <r>
      <rPr>
        <b/>
        <sz val="8"/>
        <color theme="1"/>
        <rFont val="Arial"/>
        <family val="2"/>
      </rPr>
      <t>Source</t>
    </r>
    <r>
      <rPr>
        <sz val="8"/>
        <color theme="1"/>
        <rFont val="Arial"/>
        <family val="2"/>
      </rPr>
      <t> </t>
    </r>
    <r>
      <rPr>
        <b/>
        <sz val="8"/>
        <color theme="1"/>
        <rFont val="Arial"/>
        <family val="2"/>
      </rPr>
      <t>&gt; E</t>
    </r>
    <r>
      <rPr>
        <sz val="8"/>
        <color theme="1"/>
        <rFont val="Arial"/>
        <family val="2"/>
      </rPr>
      <t>nquêtes Modes de garde et d’accueil des jeunes enfants, DREES, 2013.</t>
    </r>
  </si>
  <si>
    <r>
      <rPr>
        <b/>
        <sz val="8"/>
        <color theme="1"/>
        <rFont val="Arial"/>
        <family val="2"/>
      </rPr>
      <t>Lecture</t>
    </r>
    <r>
      <rPr>
        <sz val="8"/>
        <color theme="1"/>
        <rFont val="Arial"/>
        <family val="2"/>
      </rPr>
      <t xml:space="preserve"> </t>
    </r>
    <r>
      <rPr>
        <b/>
        <sz val="8"/>
        <color theme="1"/>
        <rFont val="Arial"/>
        <family val="2"/>
      </rPr>
      <t xml:space="preserve">&gt; </t>
    </r>
    <r>
      <rPr>
        <sz val="8"/>
        <color theme="1"/>
        <rFont val="Arial"/>
        <family val="2"/>
      </rPr>
      <t xml:space="preserve">Pour 15 % des enfants confiés à titre principal en journée, en semaine à un EAJE, les parents considèrent les horaires d'accueil comme le principal inconvénient de ce mode d'accueil. Cette raison est citée pour 3 % des enfants confiés à titre principal à un·e assistant·e maternel·le agréé·e.  </t>
    </r>
  </si>
  <si>
    <r>
      <rPr>
        <b/>
        <sz val="8"/>
        <color theme="1"/>
        <rFont val="Arial"/>
        <family val="2"/>
      </rPr>
      <t xml:space="preserve">Champ &gt; </t>
    </r>
    <r>
      <rPr>
        <sz val="8"/>
        <color theme="1"/>
        <rFont val="Arial"/>
        <family val="2"/>
      </rPr>
      <t>France métropolitaine, enfants âgés de moins de 3 ans confiés à titre principal en journée, en semaine, à un EAJE ou un·e assistant·e maternel·le agréé·e.</t>
    </r>
  </si>
  <si>
    <r>
      <rPr>
        <b/>
        <sz val="8"/>
        <color theme="1"/>
        <rFont val="Arial"/>
        <family val="2"/>
      </rPr>
      <t>Lecture &gt;</t>
    </r>
    <r>
      <rPr>
        <sz val="8"/>
        <color theme="1"/>
        <rFont val="Arial"/>
        <family val="2"/>
      </rPr>
      <t xml:space="preserve"> 39 % des enfants confiés aux EAJE au moins une fois du lundi au vendredi, de 8 heures à 19 heures ont deux parents qui travaillent à temps complet (ou le parent seul pour les familles monoparentales). Dans 67 % des cas, ils sont confiés à une crèche municipale ou départementale (contre 62 % dans l'ensemble). En moyenne, ils passent 34 heures 48 minutes par semaine dans l'EAJE. Leurs parents dépensent en moyenne 210 euros par mois par enfant pour l'EAJE. Le coût net (après déduction des allocations et crédits d'impôts) horaire moyen est de 1,45 euros pour ces enfants. </t>
    </r>
  </si>
  <si>
    <r>
      <t>Niveau de vie des ménages :                                      revenus mensuels par UC</t>
    </r>
    <r>
      <rPr>
        <b/>
        <vertAlign val="superscript"/>
        <sz val="8"/>
        <color theme="1"/>
        <rFont val="Arial"/>
        <family val="2"/>
      </rPr>
      <t>4</t>
    </r>
  </si>
  <si>
    <r>
      <rPr>
        <b/>
        <sz val="8"/>
        <color theme="1"/>
        <rFont val="Arial"/>
        <family val="2"/>
      </rPr>
      <t>Lecture &gt;</t>
    </r>
    <r>
      <rPr>
        <sz val="8"/>
        <color theme="1"/>
        <rFont val="Arial"/>
        <family val="2"/>
      </rPr>
      <t xml:space="preserve"> 31 % des enfants ont deux parents qui travaillent à temps complet (ou le parent seul pour les familles monoparentales). Parmi ces enfants, 28 % fréquentent un EAJE au moins une fois du lundi au vendredi, de 8 heures à 19 heures, contre 17 % des enfants dont au moins un parent est inactif ou au chômage (soit 11 points de plus). À autres caractéristiques équivalentes, c'est-à-dire lorsque seul l'effet de l'activité des parents est pris en compte, leur probabilité de fréquenter un EAJE sur la période reste supérieure de 7 points à celle des enfants dont au moins un parent est inactif ou au chômage. Parmi les enfants confiés à un mode d'accueil formel payant, 35 % de ceux dont les parents travaillent à temps complet sont confiés à un EAJE, contre 67 % de ceux dont au moins un parent est inactif ou au chômage. À autres caractéristiques comparables, leur probabilité de fréquenter un EAJE reste inférieure de 20 points à celle des enfants dont au moins un parent est inactif ou au chômage.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</si>
</sst>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 _€_-;\-* #,##0\ _€_-;_-* &quot;-&quot;??\ _€_-;_-@_-"/>
    <numFmt numFmtId="165" formatCode="#,##0_ ;\-#,##0\ "/>
    <numFmt numFmtId="166" formatCode="0.0%"/>
    <numFmt numFmtId="167" formatCode="0.0"/>
    <numFmt numFmtId="168" formatCode="_-* #,##0.0\ _€_-;\-* #,##0.0\ _€_-;_-* &quot;-&quot;??\ _€_-;_-@_-"/>
  </numFmts>
  <fonts count="11" x14ac:knownFonts="1">
    <font>
      <sz val="11"/>
      <color theme="1"/>
      <name val="Calibri"/>
      <family val="2"/>
      <scheme val="minor"/>
    </font>
    <font>
      <sz val="11"/>
      <color theme="1"/>
      <name val="Calibri"/>
      <family val="2"/>
      <scheme val="minor"/>
    </font>
    <font>
      <sz val="10"/>
      <color theme="1"/>
      <name val="Arial"/>
      <family val="2"/>
    </font>
    <font>
      <sz val="10"/>
      <name val="MS Sans Serif"/>
      <family val="2"/>
    </font>
    <font>
      <b/>
      <sz val="8"/>
      <color theme="1"/>
      <name val="Arial"/>
      <family val="2"/>
    </font>
    <font>
      <i/>
      <sz val="8"/>
      <color theme="1"/>
      <name val="Arial"/>
      <family val="2"/>
    </font>
    <font>
      <sz val="8"/>
      <color theme="1"/>
      <name val="Arial"/>
      <family val="2"/>
    </font>
    <font>
      <b/>
      <i/>
      <sz val="8"/>
      <color theme="1"/>
      <name val="Arial"/>
      <family val="2"/>
    </font>
    <font>
      <vertAlign val="superscript"/>
      <sz val="8"/>
      <color theme="1"/>
      <name val="Arial"/>
      <family val="2"/>
    </font>
    <font>
      <b/>
      <vertAlign val="superscript"/>
      <sz val="8"/>
      <color theme="1"/>
      <name val="Arial"/>
      <family val="2"/>
    </font>
    <font>
      <b/>
      <sz val="11"/>
      <color theme="1"/>
      <name val="Calibri"/>
      <family val="2"/>
      <scheme val="minor"/>
    </font>
  </fonts>
  <fills count="2">
    <fill>
      <patternFill patternType="none"/>
    </fill>
    <fill>
      <patternFill patternType="gray125"/>
    </fill>
  </fills>
  <borders count="69">
    <border>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6">
    <xf numFmtId="0" fontId="0" fillId="0" borderId="0"/>
    <xf numFmtId="9" fontId="1" fillId="0" borderId="0" applyFont="0" applyFill="0" applyBorder="0" applyAlignment="0" applyProtection="0"/>
    <xf numFmtId="0" fontId="3" fillId="0" borderId="0"/>
    <xf numFmtId="43" fontId="3" fillId="0" borderId="0" applyFont="0" applyFill="0" applyBorder="0" applyAlignment="0" applyProtection="0"/>
    <xf numFmtId="43" fontId="1" fillId="0" borderId="0" applyFont="0" applyFill="0" applyBorder="0" applyAlignment="0" applyProtection="0"/>
    <xf numFmtId="9" fontId="3" fillId="0" borderId="0" applyFont="0" applyFill="0" applyBorder="0" applyAlignment="0" applyProtection="0"/>
  </cellStyleXfs>
  <cellXfs count="246">
    <xf numFmtId="0" fontId="0" fillId="0" borderId="0" xfId="0"/>
    <xf numFmtId="0" fontId="6" fillId="0" borderId="0"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25" xfId="0" applyFont="1" applyFill="1" applyBorder="1" applyAlignment="1">
      <alignment vertical="center" wrapText="1"/>
    </xf>
    <xf numFmtId="1" fontId="6" fillId="0" borderId="20" xfId="0" applyNumberFormat="1" applyFont="1" applyFill="1" applyBorder="1" applyAlignment="1">
      <alignment horizontal="center" vertical="center"/>
    </xf>
    <xf numFmtId="1" fontId="6" fillId="0" borderId="0" xfId="0" applyNumberFormat="1" applyFont="1" applyFill="1" applyBorder="1" applyAlignment="1">
      <alignment vertical="center"/>
    </xf>
    <xf numFmtId="165" fontId="6" fillId="0" borderId="21" xfId="4" quotePrefix="1" applyNumberFormat="1" applyFont="1" applyFill="1" applyBorder="1" applyAlignment="1">
      <alignment horizontal="center" vertical="center" wrapText="1"/>
    </xf>
    <xf numFmtId="0" fontId="4" fillId="0" borderId="0" xfId="0" applyFont="1" applyFill="1" applyBorder="1" applyAlignment="1">
      <alignment vertical="center"/>
    </xf>
    <xf numFmtId="0" fontId="4" fillId="0" borderId="1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8" xfId="0" applyFont="1" applyFill="1" applyBorder="1" applyAlignment="1">
      <alignment horizontal="center" vertical="center" wrapText="1"/>
    </xf>
    <xf numFmtId="168" fontId="4" fillId="0" borderId="1" xfId="4" applyNumberFormat="1" applyFont="1" applyFill="1" applyBorder="1" applyAlignment="1">
      <alignment horizontal="center" vertical="center" wrapText="1"/>
    </xf>
    <xf numFmtId="0" fontId="6" fillId="0" borderId="14" xfId="0" applyFont="1" applyFill="1" applyBorder="1" applyAlignment="1">
      <alignment vertical="center"/>
    </xf>
    <xf numFmtId="1" fontId="6" fillId="0" borderId="14" xfId="0" applyNumberFormat="1" applyFont="1" applyFill="1" applyBorder="1" applyAlignment="1">
      <alignment horizontal="center" vertical="center"/>
    </xf>
    <xf numFmtId="1" fontId="6" fillId="0" borderId="4" xfId="0" applyNumberFormat="1" applyFont="1" applyFill="1" applyBorder="1" applyAlignment="1">
      <alignment horizontal="center" vertical="center"/>
    </xf>
    <xf numFmtId="1" fontId="6" fillId="0" borderId="0" xfId="0" applyNumberFormat="1" applyFont="1" applyFill="1" applyBorder="1" applyAlignment="1">
      <alignment horizontal="center" vertical="center"/>
    </xf>
    <xf numFmtId="1" fontId="6" fillId="0" borderId="5" xfId="0" applyNumberFormat="1" applyFont="1" applyFill="1" applyBorder="1" applyAlignment="1">
      <alignment horizontal="center" vertical="center"/>
    </xf>
    <xf numFmtId="167" fontId="6" fillId="0" borderId="5" xfId="0" applyNumberFormat="1" applyFont="1" applyFill="1" applyBorder="1" applyAlignment="1">
      <alignment horizontal="center" vertical="center"/>
    </xf>
    <xf numFmtId="0" fontId="6" fillId="0" borderId="14" xfId="0" applyFont="1" applyFill="1" applyBorder="1" applyAlignment="1">
      <alignment horizontal="right" vertical="center"/>
    </xf>
    <xf numFmtId="0" fontId="6" fillId="0" borderId="12" xfId="0" applyFont="1" applyFill="1" applyBorder="1" applyAlignment="1">
      <alignment vertical="center"/>
    </xf>
    <xf numFmtId="1" fontId="6" fillId="0" borderId="12" xfId="0" applyNumberFormat="1" applyFont="1" applyFill="1" applyBorder="1" applyAlignment="1">
      <alignment horizontal="center" vertical="center"/>
    </xf>
    <xf numFmtId="1" fontId="6" fillId="0" borderId="7" xfId="0" applyNumberFormat="1" applyFont="1" applyFill="1" applyBorder="1" applyAlignment="1">
      <alignment horizontal="center" vertical="center"/>
    </xf>
    <xf numFmtId="1" fontId="6" fillId="0" borderId="15" xfId="0" applyNumberFormat="1" applyFont="1" applyFill="1" applyBorder="1" applyAlignment="1">
      <alignment horizontal="center" vertical="center"/>
    </xf>
    <xf numFmtId="1" fontId="6" fillId="0" borderId="8" xfId="0" applyNumberFormat="1" applyFont="1" applyFill="1" applyBorder="1" applyAlignment="1">
      <alignment horizontal="center" vertical="center"/>
    </xf>
    <xf numFmtId="167" fontId="6" fillId="0" borderId="8" xfId="0" applyNumberFormat="1"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0" xfId="0" applyFont="1" applyFill="1" applyAlignment="1">
      <alignment vertical="center"/>
    </xf>
    <xf numFmtId="0" fontId="4" fillId="0" borderId="0" xfId="0" applyFont="1" applyFill="1" applyAlignment="1">
      <alignment vertical="center"/>
    </xf>
    <xf numFmtId="164" fontId="6" fillId="0" borderId="0" xfId="4" applyNumberFormat="1" applyFont="1" applyFill="1" applyAlignment="1">
      <alignment horizontal="left" vertical="center"/>
    </xf>
    <xf numFmtId="164" fontId="6" fillId="0" borderId="0" xfId="4" applyNumberFormat="1" applyFont="1" applyFill="1" applyAlignment="1">
      <alignment vertical="center"/>
    </xf>
    <xf numFmtId="0" fontId="6" fillId="0" borderId="0" xfId="0" applyFont="1" applyFill="1" applyBorder="1" applyAlignment="1">
      <alignment vertical="center"/>
    </xf>
    <xf numFmtId="1" fontId="4" fillId="0" borderId="6" xfId="0" applyNumberFormat="1" applyFont="1" applyFill="1" applyBorder="1" applyAlignment="1">
      <alignment horizontal="center" vertical="center"/>
    </xf>
    <xf numFmtId="1" fontId="4" fillId="0" borderId="9" xfId="0" applyNumberFormat="1" applyFont="1" applyFill="1" applyBorder="1" applyAlignment="1">
      <alignment horizontal="center" vertical="center"/>
    </xf>
    <xf numFmtId="1" fontId="4" fillId="0" borderId="11" xfId="0" applyNumberFormat="1" applyFont="1" applyFill="1" applyBorder="1" applyAlignment="1">
      <alignment horizontal="center" vertical="center"/>
    </xf>
    <xf numFmtId="164" fontId="4" fillId="0" borderId="6" xfId="4"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xf>
    <xf numFmtId="167" fontId="4" fillId="0" borderId="10" xfId="0" applyNumberFormat="1" applyFont="1" applyFill="1" applyBorder="1" applyAlignment="1">
      <alignment horizontal="center" vertical="center"/>
    </xf>
    <xf numFmtId="0" fontId="6" fillId="0" borderId="0" xfId="0" quotePrefix="1" applyFont="1" applyFill="1" applyBorder="1" applyAlignment="1">
      <alignment horizontal="left" vertical="center"/>
    </xf>
    <xf numFmtId="167" fontId="6" fillId="0" borderId="0" xfId="0" applyNumberFormat="1" applyFont="1" applyFill="1" applyBorder="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164" fontId="0" fillId="0" borderId="0" xfId="4" applyNumberFormat="1" applyFont="1" applyFill="1" applyAlignment="1">
      <alignment vertical="center"/>
    </xf>
    <xf numFmtId="1" fontId="4" fillId="0" borderId="12" xfId="0" applyNumberFormat="1" applyFont="1" applyFill="1" applyBorder="1" applyAlignment="1">
      <alignment horizontal="center" vertical="center"/>
    </xf>
    <xf numFmtId="1" fontId="4" fillId="0" borderId="7" xfId="0" applyNumberFormat="1" applyFont="1" applyFill="1" applyBorder="1" applyAlignment="1">
      <alignment horizontal="center" vertical="center"/>
    </xf>
    <xf numFmtId="1" fontId="4" fillId="0" borderId="15" xfId="0" applyNumberFormat="1" applyFont="1" applyFill="1" applyBorder="1" applyAlignment="1">
      <alignment horizontal="center" vertical="center"/>
    </xf>
    <xf numFmtId="164" fontId="4" fillId="0" borderId="12" xfId="4" applyNumberFormat="1" applyFont="1" applyFill="1" applyBorder="1" applyAlignment="1">
      <alignment horizontal="center" vertical="center" wrapText="1"/>
    </xf>
    <xf numFmtId="2" fontId="4" fillId="0" borderId="8" xfId="0" applyNumberFormat="1" applyFont="1" applyFill="1" applyBorder="1" applyAlignment="1">
      <alignment horizontal="center" vertical="center"/>
    </xf>
    <xf numFmtId="2" fontId="4" fillId="0" borderId="1" xfId="4" applyNumberFormat="1" applyFont="1" applyFill="1" applyBorder="1" applyAlignment="1">
      <alignment horizontal="center" vertical="center" wrapText="1"/>
    </xf>
    <xf numFmtId="0" fontId="7" fillId="0" borderId="21" xfId="0" applyFont="1" applyFill="1" applyBorder="1" applyAlignment="1">
      <alignment horizontal="left" vertical="center" wrapText="1"/>
    </xf>
    <xf numFmtId="0" fontId="6" fillId="0" borderId="25" xfId="0" applyFont="1" applyFill="1" applyBorder="1" applyAlignment="1">
      <alignment vertical="center"/>
    </xf>
    <xf numFmtId="164" fontId="6" fillId="0" borderId="21" xfId="4" applyNumberFormat="1" applyFont="1" applyFill="1" applyBorder="1" applyAlignment="1">
      <alignment horizontal="center" vertical="center" wrapText="1"/>
    </xf>
    <xf numFmtId="0" fontId="6" fillId="0" borderId="25" xfId="0" applyFont="1" applyFill="1" applyBorder="1" applyAlignment="1">
      <alignment horizontal="right" vertical="center"/>
    </xf>
    <xf numFmtId="0" fontId="6" fillId="0" borderId="66" xfId="0" applyFont="1" applyFill="1" applyBorder="1" applyAlignment="1">
      <alignment vertical="center"/>
    </xf>
    <xf numFmtId="1" fontId="6" fillId="0" borderId="67" xfId="0" applyNumberFormat="1" applyFont="1" applyFill="1" applyBorder="1" applyAlignment="1">
      <alignment horizontal="center" vertical="center"/>
    </xf>
    <xf numFmtId="1" fontId="6" fillId="0" borderId="15" xfId="0" applyNumberFormat="1" applyFont="1" applyFill="1" applyBorder="1" applyAlignment="1">
      <alignment vertical="center"/>
    </xf>
    <xf numFmtId="165" fontId="6" fillId="0" borderId="68" xfId="4" quotePrefix="1" applyNumberFormat="1" applyFont="1" applyFill="1" applyBorder="1" applyAlignment="1">
      <alignment horizontal="center" vertical="center" wrapText="1"/>
    </xf>
    <xf numFmtId="0" fontId="7" fillId="0" borderId="21" xfId="0" applyFont="1" applyFill="1" applyBorder="1" applyAlignment="1">
      <alignment horizontal="center" vertical="center" wrapText="1"/>
    </xf>
    <xf numFmtId="0" fontId="6" fillId="0" borderId="26" xfId="0" applyFont="1" applyFill="1" applyBorder="1" applyAlignment="1">
      <alignment vertical="center"/>
    </xf>
    <xf numFmtId="1" fontId="6" fillId="0" borderId="22" xfId="0" applyNumberFormat="1" applyFont="1" applyFill="1" applyBorder="1" applyAlignment="1">
      <alignment horizontal="center" vertical="center"/>
    </xf>
    <xf numFmtId="1" fontId="6" fillId="0" borderId="23" xfId="0" applyNumberFormat="1" applyFont="1" applyFill="1" applyBorder="1" applyAlignment="1">
      <alignment vertical="center"/>
    </xf>
    <xf numFmtId="165" fontId="6" fillId="0" borderId="24" xfId="4" quotePrefix="1" applyNumberFormat="1" applyFont="1" applyFill="1" applyBorder="1" applyAlignment="1">
      <alignment horizontal="center" vertical="center" wrapText="1"/>
    </xf>
    <xf numFmtId="0" fontId="4" fillId="0" borderId="13" xfId="0" applyFont="1" applyFill="1" applyBorder="1" applyAlignment="1">
      <alignment horizontal="center" vertical="center"/>
    </xf>
    <xf numFmtId="0" fontId="6" fillId="0" borderId="0" xfId="0" applyFont="1" applyFill="1" applyAlignment="1">
      <alignment horizontal="left" vertical="center"/>
    </xf>
    <xf numFmtId="0" fontId="6" fillId="0" borderId="13"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Alignment="1">
      <alignment horizontal="left" vertical="center" wrapText="1"/>
    </xf>
    <xf numFmtId="1" fontId="6" fillId="0" borderId="0" xfId="0" applyNumberFormat="1" applyFont="1" applyFill="1" applyAlignment="1">
      <alignment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5" fillId="0" borderId="0" xfId="0" applyFont="1" applyFill="1" applyAlignment="1">
      <alignment vertical="center"/>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8" xfId="0" applyFont="1" applyFill="1" applyBorder="1" applyAlignment="1">
      <alignment horizontal="left" vertical="center"/>
    </xf>
    <xf numFmtId="0" fontId="4" fillId="0" borderId="17" xfId="0" applyFont="1" applyFill="1" applyBorder="1" applyAlignment="1">
      <alignment horizontal="left" vertical="center"/>
    </xf>
    <xf numFmtId="0" fontId="4" fillId="0" borderId="33" xfId="0" applyFont="1" applyFill="1" applyBorder="1" applyAlignment="1">
      <alignment horizontal="left" vertical="center"/>
    </xf>
    <xf numFmtId="0" fontId="6" fillId="0" borderId="43" xfId="0" applyFont="1" applyFill="1" applyBorder="1" applyAlignment="1">
      <alignment vertical="center" wrapText="1"/>
    </xf>
    <xf numFmtId="0" fontId="4" fillId="0" borderId="28" xfId="0" applyFont="1" applyFill="1" applyBorder="1" applyAlignment="1">
      <alignment vertical="center"/>
    </xf>
    <xf numFmtId="0" fontId="4" fillId="0" borderId="17" xfId="0" applyFont="1" applyFill="1" applyBorder="1" applyAlignment="1">
      <alignment vertical="center"/>
    </xf>
    <xf numFmtId="0" fontId="4" fillId="0" borderId="33" xfId="0" applyFont="1" applyFill="1" applyBorder="1" applyAlignment="1">
      <alignment vertical="center"/>
    </xf>
    <xf numFmtId="0" fontId="6" fillId="0" borderId="0" xfId="0" applyFont="1" applyFill="1" applyAlignment="1">
      <alignment vertical="center" wrapText="1"/>
    </xf>
    <xf numFmtId="0" fontId="6" fillId="0" borderId="0" xfId="0" applyFont="1" applyFill="1" applyBorder="1" applyAlignment="1">
      <alignment horizontal="left" vertical="center" wrapText="1"/>
    </xf>
    <xf numFmtId="0" fontId="2" fillId="0" borderId="0" xfId="0" applyFont="1" applyFill="1" applyAlignment="1">
      <alignment vertical="center"/>
    </xf>
    <xf numFmtId="0" fontId="6" fillId="0" borderId="29"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7" fillId="0" borderId="32" xfId="0" applyFont="1" applyFill="1" applyBorder="1" applyAlignment="1">
      <alignment horizontal="left" vertical="center" wrapText="1"/>
    </xf>
    <xf numFmtId="1" fontId="6" fillId="0" borderId="25" xfId="0" applyNumberFormat="1" applyFont="1" applyFill="1" applyBorder="1" applyAlignment="1">
      <alignment horizontal="center" vertical="center"/>
    </xf>
    <xf numFmtId="1" fontId="6" fillId="0" borderId="4" xfId="0" applyNumberFormat="1" applyFont="1" applyFill="1" applyBorder="1" applyAlignment="1">
      <alignment vertical="center"/>
    </xf>
    <xf numFmtId="1" fontId="6" fillId="0" borderId="5" xfId="0" applyNumberFormat="1" applyFont="1" applyFill="1" applyBorder="1" applyAlignment="1">
      <alignment vertical="center"/>
    </xf>
    <xf numFmtId="164" fontId="6" fillId="0" borderId="32" xfId="4" applyNumberFormat="1" applyFont="1" applyFill="1" applyBorder="1" applyAlignment="1">
      <alignment horizontal="center" vertical="center" wrapText="1"/>
    </xf>
    <xf numFmtId="1" fontId="6" fillId="0" borderId="14" xfId="0" applyNumberFormat="1" applyFont="1" applyFill="1" applyBorder="1" applyAlignment="1">
      <alignment vertical="center"/>
    </xf>
    <xf numFmtId="0" fontId="0" fillId="0" borderId="0" xfId="0" applyFont="1" applyFill="1" applyAlignment="1">
      <alignment vertical="center"/>
    </xf>
    <xf numFmtId="165" fontId="6" fillId="0" borderId="32" xfId="4" quotePrefix="1" applyNumberFormat="1" applyFont="1" applyFill="1" applyBorder="1" applyAlignment="1">
      <alignment horizontal="center" vertical="center" wrapText="1"/>
    </xf>
    <xf numFmtId="0" fontId="7" fillId="0" borderId="32" xfId="0" applyFont="1" applyFill="1" applyBorder="1" applyAlignment="1">
      <alignment horizontal="center" vertical="center" wrapText="1"/>
    </xf>
    <xf numFmtId="1" fontId="6" fillId="0" borderId="26" xfId="0" applyNumberFormat="1" applyFont="1" applyFill="1" applyBorder="1" applyAlignment="1">
      <alignment horizontal="center" vertical="center"/>
    </xf>
    <xf numFmtId="1" fontId="6" fillId="0" borderId="35" xfId="0" applyNumberFormat="1" applyFont="1" applyFill="1" applyBorder="1" applyAlignment="1">
      <alignment vertical="center"/>
    </xf>
    <xf numFmtId="1" fontId="6" fillId="0" borderId="37" xfId="0" applyNumberFormat="1" applyFont="1" applyFill="1" applyBorder="1" applyAlignment="1">
      <alignment vertical="center"/>
    </xf>
    <xf numFmtId="164" fontId="6" fillId="0" borderId="31" xfId="4" applyNumberFormat="1" applyFont="1" applyFill="1" applyBorder="1" applyAlignment="1">
      <alignment horizontal="center" vertical="center" wrapText="1"/>
    </xf>
    <xf numFmtId="1" fontId="6" fillId="0" borderId="39" xfId="0" applyNumberFormat="1" applyFont="1" applyFill="1" applyBorder="1" applyAlignment="1">
      <alignment vertical="center"/>
    </xf>
    <xf numFmtId="164" fontId="6" fillId="0" borderId="0" xfId="4" applyNumberFormat="1" applyFont="1" applyFill="1" applyBorder="1" applyAlignment="1">
      <alignment horizontal="center" vertical="center" wrapText="1"/>
    </xf>
    <xf numFmtId="166" fontId="6" fillId="0" borderId="0" xfId="1" applyNumberFormat="1" applyFont="1" applyFill="1" applyAlignment="1">
      <alignment horizontal="center" vertical="center"/>
    </xf>
    <xf numFmtId="43" fontId="6" fillId="0" borderId="0" xfId="4" applyFont="1" applyFill="1" applyAlignment="1">
      <alignment horizontal="center" vertical="center"/>
    </xf>
    <xf numFmtId="0" fontId="6" fillId="0" borderId="0" xfId="0" applyFont="1" applyFill="1" applyAlignment="1">
      <alignment vertical="center" wrapText="1"/>
    </xf>
    <xf numFmtId="0" fontId="6" fillId="0" borderId="9" xfId="0" applyFont="1" applyFill="1" applyBorder="1" applyAlignment="1">
      <alignment vertical="center" wrapText="1"/>
    </xf>
    <xf numFmtId="0" fontId="6" fillId="0" borderId="6" xfId="0" applyFont="1" applyFill="1" applyBorder="1" applyAlignment="1">
      <alignment vertical="center" wrapText="1"/>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6" xfId="0" applyFont="1" applyFill="1" applyBorder="1" applyAlignment="1">
      <alignment horizontal="left" vertical="center" wrapText="1"/>
    </xf>
    <xf numFmtId="1" fontId="6" fillId="0" borderId="6" xfId="0" applyNumberFormat="1"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0" xfId="0" applyFont="1" applyFill="1" applyBorder="1" applyAlignment="1">
      <alignment horizontal="left" vertical="center"/>
    </xf>
    <xf numFmtId="0" fontId="6" fillId="0" borderId="13"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8" xfId="0" applyFont="1" applyFill="1" applyBorder="1" applyAlignment="1">
      <alignment horizontal="center" vertical="center" wrapText="1"/>
    </xf>
    <xf numFmtId="2" fontId="6" fillId="0" borderId="5" xfId="0" applyNumberFormat="1" applyFont="1" applyFill="1" applyBorder="1" applyAlignment="1">
      <alignment horizontal="center" vertical="center"/>
    </xf>
    <xf numFmtId="2" fontId="6" fillId="0" borderId="8" xfId="0" applyNumberFormat="1" applyFont="1" applyFill="1" applyBorder="1" applyAlignment="1">
      <alignment horizontal="center" vertical="center"/>
    </xf>
    <xf numFmtId="2" fontId="6" fillId="0" borderId="0" xfId="0" applyNumberFormat="1"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4" fillId="0" borderId="0" xfId="0" applyFont="1" applyFill="1" applyAlignment="1">
      <alignment horizontal="left" vertical="center"/>
    </xf>
    <xf numFmtId="0" fontId="4" fillId="0" borderId="13" xfId="0" applyFont="1" applyFill="1" applyBorder="1" applyAlignment="1">
      <alignment vertical="center"/>
    </xf>
    <xf numFmtId="0" fontId="6"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4" xfId="0" applyFont="1" applyFill="1" applyBorder="1" applyAlignment="1">
      <alignment horizontal="left" vertical="center" wrapText="1"/>
    </xf>
    <xf numFmtId="1" fontId="6" fillId="0" borderId="6" xfId="0" applyNumberFormat="1" applyFont="1" applyFill="1" applyBorder="1" applyAlignment="1">
      <alignment vertical="center" wrapText="1"/>
    </xf>
    <xf numFmtId="1" fontId="6" fillId="0" borderId="44" xfId="0" applyNumberFormat="1" applyFont="1" applyFill="1" applyBorder="1" applyAlignment="1">
      <alignment vertical="center" wrapText="1"/>
    </xf>
    <xf numFmtId="1" fontId="4" fillId="0" borderId="45" xfId="0" applyNumberFormat="1" applyFont="1" applyFill="1" applyBorder="1" applyAlignment="1">
      <alignment vertical="center" wrapText="1"/>
    </xf>
    <xf numFmtId="1" fontId="4" fillId="0" borderId="46" xfId="0" applyNumberFormat="1" applyFont="1" applyFill="1" applyBorder="1" applyAlignment="1">
      <alignment vertical="center" wrapText="1"/>
    </xf>
    <xf numFmtId="1" fontId="4" fillId="0" borderId="47" xfId="0" applyNumberFormat="1" applyFont="1" applyFill="1" applyBorder="1" applyAlignment="1">
      <alignment vertical="center" wrapText="1"/>
    </xf>
    <xf numFmtId="1" fontId="4" fillId="0" borderId="0" xfId="0" applyNumberFormat="1" applyFont="1" applyFill="1" applyBorder="1" applyAlignment="1">
      <alignment vertical="center" wrapText="1"/>
    </xf>
    <xf numFmtId="0" fontId="4" fillId="0" borderId="28" xfId="0" applyFont="1" applyFill="1" applyBorder="1" applyAlignment="1">
      <alignment horizontal="left" vertical="center" wrapText="1"/>
    </xf>
    <xf numFmtId="0" fontId="4" fillId="0" borderId="28" xfId="0" applyFont="1" applyFill="1" applyBorder="1" applyAlignment="1">
      <alignment horizontal="center" vertical="center" wrapText="1"/>
    </xf>
    <xf numFmtId="1" fontId="4" fillId="0" borderId="34" xfId="0" applyNumberFormat="1" applyFont="1" applyFill="1" applyBorder="1" applyAlignment="1">
      <alignment horizontal="right" vertical="center" wrapText="1"/>
    </xf>
    <xf numFmtId="1" fontId="4" fillId="0" borderId="17" xfId="0" applyNumberFormat="1" applyFont="1" applyFill="1" applyBorder="1" applyAlignment="1">
      <alignment horizontal="right" vertical="center" wrapText="1"/>
    </xf>
    <xf numFmtId="1" fontId="4" fillId="0" borderId="36" xfId="0" applyNumberFormat="1" applyFont="1" applyFill="1" applyBorder="1" applyAlignment="1">
      <alignment horizontal="right" vertical="center" wrapText="1"/>
    </xf>
    <xf numFmtId="0" fontId="4" fillId="0" borderId="33" xfId="0" applyFont="1" applyFill="1" applyBorder="1" applyAlignment="1">
      <alignment horizontal="left" vertical="center" wrapText="1"/>
    </xf>
    <xf numFmtId="1" fontId="4" fillId="0" borderId="38" xfId="0" applyNumberFormat="1" applyFont="1" applyFill="1" applyBorder="1" applyAlignment="1">
      <alignment horizontal="right" vertical="center" wrapText="1"/>
    </xf>
    <xf numFmtId="0" fontId="7" fillId="0" borderId="33" xfId="0" applyFont="1" applyFill="1" applyBorder="1" applyAlignment="1">
      <alignment horizontal="left" vertical="center" wrapText="1"/>
    </xf>
    <xf numFmtId="0" fontId="4" fillId="0" borderId="25" xfId="0" applyFont="1" applyFill="1" applyBorder="1" applyAlignment="1">
      <alignment horizontal="left" vertical="center" wrapText="1"/>
    </xf>
    <xf numFmtId="1" fontId="4" fillId="0" borderId="25"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32" xfId="0" applyFont="1" applyFill="1" applyBorder="1" applyAlignment="1">
      <alignment horizontal="left" vertical="center" wrapText="1"/>
    </xf>
    <xf numFmtId="1" fontId="4" fillId="0" borderId="20" xfId="0" applyNumberFormat="1" applyFont="1" applyFill="1" applyBorder="1" applyAlignment="1">
      <alignment horizontal="center" vertical="center" wrapText="1"/>
    </xf>
    <xf numFmtId="0" fontId="4" fillId="0" borderId="32" xfId="0" applyFont="1" applyFill="1" applyBorder="1" applyAlignment="1">
      <alignment horizontal="center" vertical="center" wrapText="1"/>
    </xf>
    <xf numFmtId="0" fontId="6" fillId="0" borderId="0" xfId="0" quotePrefix="1" applyFont="1" applyFill="1" applyAlignment="1">
      <alignment vertical="center"/>
    </xf>
    <xf numFmtId="0" fontId="6" fillId="0" borderId="0" xfId="0" quotePrefix="1"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right" vertical="center"/>
    </xf>
    <xf numFmtId="1" fontId="6" fillId="0" borderId="12" xfId="0" applyNumberFormat="1" applyFont="1" applyFill="1" applyBorder="1" applyAlignment="1">
      <alignment vertical="center" wrapText="1"/>
    </xf>
    <xf numFmtId="1" fontId="4" fillId="0" borderId="6" xfId="0" applyNumberFormat="1" applyFont="1" applyFill="1" applyBorder="1" applyAlignment="1">
      <alignment vertical="center" wrapText="1"/>
    </xf>
    <xf numFmtId="1" fontId="4" fillId="0" borderId="2" xfId="0" applyNumberFormat="1" applyFont="1" applyFill="1" applyBorder="1" applyAlignment="1">
      <alignment vertical="center" wrapText="1"/>
    </xf>
    <xf numFmtId="0" fontId="2" fillId="0" borderId="0" xfId="0" applyFont="1" applyFill="1" applyAlignment="1">
      <alignment horizontal="center" vertical="center"/>
    </xf>
    <xf numFmtId="0" fontId="4" fillId="0" borderId="29"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0" fillId="0" borderId="61"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50" xfId="0" applyFont="1" applyFill="1" applyBorder="1" applyAlignment="1">
      <alignment horizontal="center" vertical="center"/>
    </xf>
    <xf numFmtId="0" fontId="4" fillId="0" borderId="29" xfId="0" applyFont="1" applyFill="1" applyBorder="1" applyAlignment="1">
      <alignment vertical="center" wrapText="1"/>
    </xf>
    <xf numFmtId="0" fontId="0" fillId="0" borderId="30" xfId="0" applyFont="1" applyFill="1" applyBorder="1" applyAlignment="1">
      <alignment vertical="center"/>
    </xf>
    <xf numFmtId="1" fontId="4" fillId="0" borderId="27" xfId="0" applyNumberFormat="1" applyFont="1" applyFill="1" applyBorder="1" applyAlignment="1">
      <alignment vertical="center" wrapText="1"/>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6" fillId="0" borderId="19" xfId="0" applyFont="1" applyFill="1" applyBorder="1" applyAlignment="1">
      <alignment horizontal="center" vertical="center" wrapText="1"/>
    </xf>
    <xf numFmtId="0" fontId="6" fillId="0" borderId="62" xfId="0" quotePrefix="1" applyFont="1" applyFill="1" applyBorder="1" applyAlignment="1">
      <alignment horizontal="left" vertical="center" wrapText="1"/>
    </xf>
    <xf numFmtId="1" fontId="6" fillId="0" borderId="11" xfId="0" applyNumberFormat="1" applyFont="1" applyFill="1" applyBorder="1" applyAlignment="1">
      <alignment horizontal="right" vertical="center"/>
    </xf>
    <xf numFmtId="0" fontId="6" fillId="0" borderId="43" xfId="0" applyFont="1" applyFill="1" applyBorder="1" applyAlignment="1">
      <alignment vertical="center"/>
    </xf>
    <xf numFmtId="0" fontId="6" fillId="0" borderId="6" xfId="0" applyFont="1" applyFill="1" applyBorder="1" applyAlignment="1">
      <alignment vertical="center"/>
    </xf>
    <xf numFmtId="0" fontId="6" fillId="0" borderId="44" xfId="0" applyFont="1" applyFill="1" applyBorder="1" applyAlignment="1">
      <alignment vertical="center"/>
    </xf>
    <xf numFmtId="0" fontId="6" fillId="0" borderId="20" xfId="0" applyFont="1" applyFill="1" applyBorder="1" applyAlignment="1">
      <alignment horizontal="center" vertical="center" wrapText="1"/>
    </xf>
    <xf numFmtId="0" fontId="6" fillId="0" borderId="63" xfId="0" quotePrefix="1" applyFont="1" applyFill="1" applyBorder="1" applyAlignment="1">
      <alignment horizontal="left" vertical="center" wrapText="1"/>
    </xf>
    <xf numFmtId="1" fontId="6" fillId="0" borderId="11" xfId="0" applyNumberFormat="1" applyFont="1" applyFill="1" applyBorder="1" applyAlignment="1">
      <alignment vertical="center" wrapText="1"/>
    </xf>
    <xf numFmtId="0" fontId="6" fillId="0" borderId="22" xfId="0" applyFont="1" applyFill="1" applyBorder="1" applyAlignment="1">
      <alignment horizontal="center" vertical="center" wrapText="1"/>
    </xf>
    <xf numFmtId="0" fontId="6" fillId="0" borderId="64" xfId="0" quotePrefix="1" applyFont="1" applyFill="1" applyBorder="1" applyAlignment="1">
      <alignment horizontal="left" vertical="center" wrapText="1"/>
    </xf>
    <xf numFmtId="1" fontId="6" fillId="0" borderId="58" xfId="0" applyNumberFormat="1" applyFont="1" applyFill="1" applyBorder="1" applyAlignment="1">
      <alignment vertical="center" wrapText="1"/>
    </xf>
    <xf numFmtId="0" fontId="6" fillId="0" borderId="45" xfId="0" applyFont="1" applyFill="1" applyBorder="1" applyAlignment="1">
      <alignment vertical="center"/>
    </xf>
    <xf numFmtId="0" fontId="6" fillId="0" borderId="46" xfId="0" applyFont="1" applyFill="1" applyBorder="1" applyAlignment="1">
      <alignment vertical="center"/>
    </xf>
    <xf numFmtId="0" fontId="6" fillId="0" borderId="47" xfId="0" applyFont="1" applyFill="1" applyBorder="1" applyAlignment="1">
      <alignment vertical="center"/>
    </xf>
    <xf numFmtId="1" fontId="6" fillId="0" borderId="2" xfId="0" applyNumberFormat="1" applyFont="1" applyFill="1" applyBorder="1" applyAlignment="1">
      <alignment vertical="center" wrapText="1"/>
    </xf>
    <xf numFmtId="0" fontId="6" fillId="0" borderId="19" xfId="0" applyFont="1" applyFill="1" applyBorder="1" applyAlignment="1">
      <alignment vertical="center"/>
    </xf>
    <xf numFmtId="0" fontId="6" fillId="0" borderId="50" xfId="0" applyFont="1" applyFill="1" applyBorder="1" applyAlignment="1">
      <alignment vertical="center"/>
    </xf>
    <xf numFmtId="0" fontId="4" fillId="0" borderId="60" xfId="0" applyFont="1" applyFill="1" applyBorder="1" applyAlignment="1">
      <alignment vertical="center" wrapText="1"/>
    </xf>
    <xf numFmtId="0" fontId="0" fillId="0" borderId="61" xfId="0" applyFont="1" applyFill="1" applyBorder="1" applyAlignment="1">
      <alignment vertical="center"/>
    </xf>
    <xf numFmtId="1" fontId="6" fillId="0" borderId="59" xfId="0" applyNumberFormat="1" applyFont="1" applyFill="1" applyBorder="1" applyAlignment="1">
      <alignment vertical="center" wrapText="1"/>
    </xf>
    <xf numFmtId="0" fontId="6" fillId="0" borderId="53" xfId="0" applyFont="1" applyFill="1" applyBorder="1" applyAlignment="1">
      <alignment vertical="center"/>
    </xf>
    <xf numFmtId="0" fontId="6" fillId="0" borderId="55" xfId="0" applyFont="1" applyFill="1" applyBorder="1" applyAlignment="1">
      <alignment vertical="center"/>
    </xf>
    <xf numFmtId="0" fontId="6" fillId="0" borderId="56" xfId="0" applyFont="1" applyFill="1" applyBorder="1" applyAlignment="1">
      <alignment vertical="center"/>
    </xf>
    <xf numFmtId="1" fontId="4" fillId="0" borderId="59" xfId="0" applyNumberFormat="1" applyFont="1" applyFill="1" applyBorder="1" applyAlignment="1">
      <alignment vertical="center" wrapText="1"/>
    </xf>
    <xf numFmtId="0" fontId="4" fillId="0" borderId="53" xfId="0" applyFont="1" applyFill="1" applyBorder="1" applyAlignment="1">
      <alignment vertical="center"/>
    </xf>
    <xf numFmtId="0" fontId="4" fillId="0" borderId="55" xfId="0" applyFont="1" applyFill="1" applyBorder="1" applyAlignment="1">
      <alignment vertical="center"/>
    </xf>
    <xf numFmtId="0" fontId="4" fillId="0" borderId="56" xfId="0" applyFont="1" applyFill="1" applyBorder="1" applyAlignment="1">
      <alignment vertical="center"/>
    </xf>
    <xf numFmtId="0" fontId="6" fillId="0" borderId="0" xfId="0" quotePrefix="1" applyFont="1" applyFill="1" applyBorder="1" applyAlignment="1">
      <alignment horizontal="right" vertical="center" wrapText="1"/>
    </xf>
    <xf numFmtId="1" fontId="6" fillId="0" borderId="0" xfId="0" applyNumberFormat="1" applyFont="1" applyFill="1" applyBorder="1" applyAlignment="1">
      <alignment vertical="center" wrapText="1"/>
    </xf>
    <xf numFmtId="1" fontId="6" fillId="0" borderId="0" xfId="0" applyNumberFormat="1" applyFont="1" applyFill="1" applyAlignment="1">
      <alignment horizontal="left" vertical="center"/>
    </xf>
    <xf numFmtId="0" fontId="0" fillId="0" borderId="61" xfId="0" applyFont="1" applyFill="1" applyBorder="1" applyAlignment="1">
      <alignment horizontal="center" vertical="center"/>
    </xf>
    <xf numFmtId="0" fontId="4" fillId="0" borderId="50" xfId="0" applyFont="1" applyFill="1" applyBorder="1" applyAlignment="1">
      <alignment horizontal="center" vertical="center" wrapText="1"/>
    </xf>
    <xf numFmtId="0" fontId="4" fillId="0" borderId="51" xfId="0" applyFont="1" applyFill="1" applyBorder="1" applyAlignment="1">
      <alignment vertical="center"/>
    </xf>
    <xf numFmtId="0" fontId="4" fillId="0" borderId="48" xfId="0" applyFont="1" applyFill="1" applyBorder="1" applyAlignment="1">
      <alignment vertical="center"/>
    </xf>
    <xf numFmtId="0" fontId="6" fillId="0" borderId="10" xfId="0" applyFont="1" applyFill="1" applyBorder="1" applyAlignment="1">
      <alignment vertical="center"/>
    </xf>
    <xf numFmtId="0" fontId="6" fillId="0" borderId="9" xfId="0" applyFont="1" applyFill="1" applyBorder="1" applyAlignment="1">
      <alignment vertical="center"/>
    </xf>
    <xf numFmtId="0" fontId="6" fillId="0" borderId="52" xfId="0" applyFont="1" applyFill="1" applyBorder="1" applyAlignment="1">
      <alignment vertical="center"/>
    </xf>
    <xf numFmtId="0" fontId="6" fillId="0" borderId="49" xfId="0" applyFont="1" applyFill="1" applyBorder="1" applyAlignment="1">
      <alignment vertical="center"/>
    </xf>
    <xf numFmtId="0" fontId="6" fillId="0" borderId="1" xfId="0" applyFont="1" applyFill="1" applyBorder="1" applyAlignment="1">
      <alignment vertical="center"/>
    </xf>
    <xf numFmtId="0" fontId="6" fillId="0" borderId="3" xfId="0" applyFont="1" applyFill="1" applyBorder="1" applyAlignment="1">
      <alignment vertical="center"/>
    </xf>
    <xf numFmtId="0" fontId="6" fillId="0" borderId="57" xfId="0" applyFont="1" applyFill="1" applyBorder="1" applyAlignment="1">
      <alignment vertical="center"/>
    </xf>
    <xf numFmtId="0" fontId="6" fillId="0" borderId="54" xfId="0" applyFont="1" applyFill="1" applyBorder="1" applyAlignment="1">
      <alignment vertical="center"/>
    </xf>
    <xf numFmtId="0" fontId="4" fillId="0" borderId="57" xfId="0" applyFont="1" applyFill="1" applyBorder="1" applyAlignment="1">
      <alignment vertical="center"/>
    </xf>
    <xf numFmtId="0" fontId="4" fillId="0" borderId="54" xfId="0" applyFont="1" applyFill="1" applyBorder="1" applyAlignment="1">
      <alignment vertical="center"/>
    </xf>
    <xf numFmtId="1" fontId="0" fillId="0" borderId="0" xfId="0" applyNumberFormat="1" applyFont="1" applyFill="1" applyAlignment="1">
      <alignment vertical="center"/>
    </xf>
    <xf numFmtId="0" fontId="4" fillId="0" borderId="29" xfId="0" applyFont="1" applyFill="1" applyBorder="1" applyAlignment="1">
      <alignment horizontal="left" vertical="center" wrapText="1"/>
    </xf>
    <xf numFmtId="0" fontId="4" fillId="0" borderId="40" xfId="0" applyFont="1" applyFill="1" applyBorder="1" applyAlignment="1">
      <alignment horizontal="center" vertical="center" wrapText="1"/>
    </xf>
    <xf numFmtId="1" fontId="4" fillId="0" borderId="27" xfId="0" applyNumberFormat="1" applyFont="1" applyFill="1" applyBorder="1" applyAlignment="1">
      <alignment horizontal="right" vertical="center" wrapText="1"/>
    </xf>
    <xf numFmtId="0" fontId="4" fillId="0" borderId="42"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0" fillId="0" borderId="0" xfId="0" applyFont="1" applyFill="1" applyAlignment="1">
      <alignment horizontal="right" vertical="center"/>
    </xf>
    <xf numFmtId="1" fontId="6" fillId="0" borderId="13" xfId="0" applyNumberFormat="1" applyFont="1" applyFill="1" applyBorder="1" applyAlignment="1">
      <alignment horizontal="center" vertical="center"/>
    </xf>
  </cellXfs>
  <cellStyles count="6">
    <cellStyle name="Milliers" xfId="4" builtinId="3"/>
    <cellStyle name="Milliers 2" xfId="3"/>
    <cellStyle name="Normal" xfId="0" builtinId="0"/>
    <cellStyle name="Normal 2" xfId="2"/>
    <cellStyle name="Pourcentage" xfId="1" builtinId="5"/>
    <cellStyle name="Pourcentage 2" xfId="5"/>
  </cellStyles>
  <dxfs count="1">
    <dxf>
      <font>
        <condense val="0"/>
        <extend val="0"/>
        <color rgb="FF9C0006"/>
      </font>
      <fill>
        <patternFill>
          <bgColor rgb="FFFFC7CE"/>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6"/>
  <sheetViews>
    <sheetView showGridLines="0" tabSelected="1" workbookViewId="0"/>
  </sheetViews>
  <sheetFormatPr baseColWidth="10" defaultRowHeight="11.25" x14ac:dyDescent="0.25"/>
  <cols>
    <col min="1" max="1" width="3.7109375" style="33" customWidth="1"/>
    <col min="2" max="2" width="51.140625" style="33" customWidth="1"/>
    <col min="3" max="3" width="28.5703125" style="33" customWidth="1"/>
    <col min="4" max="9" width="11.42578125" style="33"/>
    <col min="10" max="10" width="20.28515625" style="33" customWidth="1"/>
    <col min="11" max="11" width="5.5703125" style="33" customWidth="1"/>
    <col min="12" max="12" width="11.42578125" style="33"/>
    <col min="13" max="13" width="49.85546875" style="33" customWidth="1"/>
    <col min="14" max="16384" width="11.42578125" style="33"/>
  </cols>
  <sheetData>
    <row r="2" spans="2:10" ht="15" customHeight="1" x14ac:dyDescent="0.25">
      <c r="B2" s="141" t="s">
        <v>190</v>
      </c>
      <c r="C2" s="76"/>
      <c r="D2" s="76"/>
      <c r="E2" s="76"/>
      <c r="F2" s="76"/>
      <c r="G2" s="76"/>
      <c r="H2" s="76"/>
      <c r="I2" s="76"/>
    </row>
    <row r="3" spans="2:10" x14ac:dyDescent="0.25">
      <c r="C3" s="76"/>
      <c r="D3" s="76"/>
      <c r="E3" s="76"/>
      <c r="F3" s="76"/>
      <c r="G3" s="76"/>
      <c r="H3" s="76"/>
      <c r="I3" s="76"/>
      <c r="J3" s="76"/>
    </row>
    <row r="4" spans="2:10" x14ac:dyDescent="0.25">
      <c r="B4" s="68" t="s">
        <v>17</v>
      </c>
      <c r="C4" s="68" t="s">
        <v>158</v>
      </c>
      <c r="D4" s="68" t="s">
        <v>9</v>
      </c>
      <c r="E4" s="69"/>
      <c r="F4" s="69"/>
      <c r="G4" s="69"/>
      <c r="H4" s="69"/>
      <c r="I4" s="69"/>
      <c r="J4" s="69"/>
    </row>
    <row r="5" spans="2:10" x14ac:dyDescent="0.25">
      <c r="B5" s="142" t="s">
        <v>211</v>
      </c>
      <c r="C5" s="70"/>
      <c r="D5" s="70"/>
    </row>
    <row r="6" spans="2:10" x14ac:dyDescent="0.25">
      <c r="B6" s="13" t="s">
        <v>12</v>
      </c>
      <c r="C6" s="14">
        <v>13.97</v>
      </c>
      <c r="D6" s="14">
        <v>37.1</v>
      </c>
    </row>
    <row r="7" spans="2:10" x14ac:dyDescent="0.25">
      <c r="B7" s="13" t="s">
        <v>13</v>
      </c>
      <c r="C7" s="14">
        <v>3.78</v>
      </c>
      <c r="D7" s="14">
        <v>16.3</v>
      </c>
    </row>
    <row r="8" spans="2:10" x14ac:dyDescent="0.25">
      <c r="B8" s="13" t="s">
        <v>14</v>
      </c>
      <c r="C8" s="14">
        <v>9.9499999999999993</v>
      </c>
      <c r="D8" s="14">
        <v>1.86</v>
      </c>
      <c r="E8" s="37"/>
      <c r="F8" s="37"/>
    </row>
    <row r="9" spans="2:10" x14ac:dyDescent="0.25">
      <c r="B9" s="142" t="s">
        <v>212</v>
      </c>
      <c r="C9" s="245"/>
      <c r="D9" s="245"/>
      <c r="E9" s="71"/>
      <c r="F9" s="37"/>
    </row>
    <row r="10" spans="2:10" x14ac:dyDescent="0.25">
      <c r="B10" s="13" t="s">
        <v>10</v>
      </c>
      <c r="C10" s="14">
        <v>24.19</v>
      </c>
      <c r="D10" s="14">
        <v>10.07</v>
      </c>
      <c r="E10" s="71"/>
      <c r="F10" s="37"/>
    </row>
    <row r="11" spans="2:10" x14ac:dyDescent="0.25">
      <c r="B11" s="13" t="s">
        <v>15</v>
      </c>
      <c r="C11" s="14">
        <v>1.97</v>
      </c>
      <c r="D11" s="14">
        <v>9.68</v>
      </c>
      <c r="E11" s="37"/>
      <c r="F11" s="37"/>
    </row>
    <row r="12" spans="2:10" x14ac:dyDescent="0.25">
      <c r="B12" s="13" t="s">
        <v>11</v>
      </c>
      <c r="C12" s="14">
        <v>13.55</v>
      </c>
      <c r="D12" s="14">
        <v>9.1300000000000008</v>
      </c>
    </row>
    <row r="13" spans="2:10" x14ac:dyDescent="0.25">
      <c r="B13" s="13" t="s">
        <v>16</v>
      </c>
      <c r="C13" s="14">
        <v>22.49</v>
      </c>
      <c r="D13" s="14">
        <v>7.11</v>
      </c>
    </row>
    <row r="14" spans="2:10" x14ac:dyDescent="0.25">
      <c r="B14" s="20" t="s">
        <v>189</v>
      </c>
      <c r="C14" s="21">
        <v>10.1</v>
      </c>
      <c r="D14" s="21">
        <v>8.75</v>
      </c>
    </row>
    <row r="17" spans="2:9" ht="33" customHeight="1" x14ac:dyDescent="0.25">
      <c r="B17" s="88" t="s">
        <v>238</v>
      </c>
      <c r="C17" s="88"/>
      <c r="D17" s="88"/>
      <c r="E17" s="143"/>
      <c r="F17" s="143"/>
      <c r="G17" s="143"/>
      <c r="H17" s="143"/>
      <c r="I17" s="143"/>
    </row>
    <row r="18" spans="2:9" ht="24.75" customHeight="1" x14ac:dyDescent="0.25">
      <c r="B18" s="46" t="s">
        <v>213</v>
      </c>
      <c r="C18" s="46"/>
      <c r="D18" s="46"/>
      <c r="E18" s="72"/>
      <c r="F18" s="72"/>
      <c r="G18" s="72"/>
      <c r="H18" s="72"/>
      <c r="I18" s="72"/>
    </row>
    <row r="19" spans="2:9" x14ac:dyDescent="0.25">
      <c r="B19" s="69" t="s">
        <v>239</v>
      </c>
      <c r="C19" s="69"/>
      <c r="D19" s="69"/>
      <c r="E19" s="69"/>
      <c r="F19" s="69"/>
      <c r="G19" s="69"/>
      <c r="H19" s="69"/>
      <c r="I19" s="69"/>
    </row>
    <row r="34" spans="2:4" x14ac:dyDescent="0.25">
      <c r="B34" s="71"/>
      <c r="C34" s="73"/>
      <c r="D34" s="73"/>
    </row>
    <row r="35" spans="2:4" x14ac:dyDescent="0.25">
      <c r="B35" s="71"/>
      <c r="C35" s="73"/>
      <c r="D35" s="73"/>
    </row>
    <row r="36" spans="2:4" x14ac:dyDescent="0.25">
      <c r="B36" s="71"/>
      <c r="C36" s="73"/>
      <c r="D36" s="73"/>
    </row>
  </sheetData>
  <mergeCells count="2">
    <mergeCell ref="B17:D17"/>
    <mergeCell ref="B18:D18"/>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1"/>
  <sheetViews>
    <sheetView showGridLines="0" workbookViewId="0"/>
  </sheetViews>
  <sheetFormatPr baseColWidth="10" defaultRowHeight="15" x14ac:dyDescent="0.25"/>
  <cols>
    <col min="1" max="1" width="3.7109375" style="104" customWidth="1"/>
    <col min="2" max="2" width="33.5703125" style="104" customWidth="1"/>
    <col min="3" max="3" width="7.7109375" style="104" customWidth="1"/>
    <col min="4" max="4" width="11.28515625" style="104" customWidth="1"/>
    <col min="5" max="6" width="11.5703125" style="104" customWidth="1"/>
    <col min="7" max="7" width="7.7109375" style="104" customWidth="1"/>
    <col min="8" max="8" width="13.7109375" style="104" customWidth="1"/>
    <col min="9" max="9" width="9.140625" style="104" customWidth="1"/>
    <col min="10" max="10" width="10.28515625" style="104" customWidth="1"/>
    <col min="11" max="16384" width="11.42578125" style="104"/>
  </cols>
  <sheetData>
    <row r="2" spans="2:10" ht="15.75" customHeight="1" x14ac:dyDescent="0.25">
      <c r="B2" s="34" t="s">
        <v>192</v>
      </c>
      <c r="C2" s="34"/>
      <c r="D2" s="34"/>
      <c r="E2" s="34"/>
      <c r="F2" s="34"/>
      <c r="G2" s="34"/>
      <c r="H2" s="34"/>
      <c r="I2" s="34"/>
      <c r="J2" s="34"/>
    </row>
    <row r="3" spans="2:10" ht="15.75" customHeight="1" thickBot="1" x14ac:dyDescent="0.3">
      <c r="B3" s="34"/>
      <c r="C3" s="34"/>
      <c r="D3" s="34"/>
      <c r="E3" s="34"/>
      <c r="F3" s="34"/>
      <c r="G3" s="34"/>
      <c r="H3" s="34"/>
      <c r="I3" s="34"/>
      <c r="J3" s="34"/>
    </row>
    <row r="4" spans="2:10" ht="30.75" customHeight="1" x14ac:dyDescent="0.25">
      <c r="B4" s="37"/>
      <c r="C4" s="90" t="s">
        <v>108</v>
      </c>
      <c r="D4" s="139"/>
      <c r="E4" s="139"/>
      <c r="F4" s="91"/>
      <c r="G4" s="92"/>
      <c r="H4" s="90" t="s">
        <v>222</v>
      </c>
      <c r="I4" s="91"/>
      <c r="J4" s="92"/>
    </row>
    <row r="5" spans="2:10" ht="90.75" customHeight="1" thickBot="1" x14ac:dyDescent="0.3">
      <c r="B5" s="37"/>
      <c r="C5" s="140" t="s">
        <v>214</v>
      </c>
      <c r="D5" s="2" t="s">
        <v>221</v>
      </c>
      <c r="E5" s="2" t="s">
        <v>215</v>
      </c>
      <c r="F5" s="1" t="s">
        <v>216</v>
      </c>
      <c r="G5" s="94" t="s">
        <v>166</v>
      </c>
      <c r="H5" s="93" t="s">
        <v>217</v>
      </c>
      <c r="I5" s="1" t="s">
        <v>218</v>
      </c>
      <c r="J5" s="94" t="s">
        <v>168</v>
      </c>
    </row>
    <row r="6" spans="2:10" x14ac:dyDescent="0.25">
      <c r="B6" s="236" t="s">
        <v>0</v>
      </c>
      <c r="C6" s="237">
        <v>100</v>
      </c>
      <c r="D6" s="238">
        <v>22.74</v>
      </c>
      <c r="E6" s="238">
        <v>30.54</v>
      </c>
      <c r="F6" s="238">
        <v>46.720000000000006</v>
      </c>
      <c r="G6" s="239"/>
      <c r="H6" s="237">
        <v>100</v>
      </c>
      <c r="I6" s="238">
        <v>43</v>
      </c>
      <c r="J6" s="240"/>
    </row>
    <row r="7" spans="2:10" x14ac:dyDescent="0.25">
      <c r="B7" s="163" t="s">
        <v>28</v>
      </c>
      <c r="C7" s="167"/>
      <c r="D7" s="96"/>
      <c r="E7" s="96"/>
      <c r="F7" s="96"/>
      <c r="G7" s="241"/>
      <c r="H7" s="167"/>
      <c r="I7" s="96"/>
      <c r="J7" s="55"/>
    </row>
    <row r="8" spans="2:10" x14ac:dyDescent="0.25">
      <c r="B8" s="56" t="s">
        <v>75</v>
      </c>
      <c r="C8" s="4">
        <v>48.78</v>
      </c>
      <c r="D8" s="5">
        <v>16.96</v>
      </c>
      <c r="E8" s="5">
        <v>8.5399999999999991</v>
      </c>
      <c r="F8" s="5">
        <v>74.5</v>
      </c>
      <c r="G8" s="57" t="s">
        <v>36</v>
      </c>
      <c r="H8" s="4">
        <v>23.38</v>
      </c>
      <c r="I8" s="5">
        <v>66.52</v>
      </c>
      <c r="J8" s="57" t="s">
        <v>36</v>
      </c>
    </row>
    <row r="9" spans="2:10" x14ac:dyDescent="0.25">
      <c r="B9" s="58" t="s">
        <v>50</v>
      </c>
      <c r="C9" s="4">
        <v>20</v>
      </c>
      <c r="D9" s="5">
        <v>21</v>
      </c>
      <c r="E9" s="5">
        <v>13</v>
      </c>
      <c r="F9" s="5">
        <v>66</v>
      </c>
      <c r="G9" s="57"/>
      <c r="H9" s="4">
        <v>12.79</v>
      </c>
      <c r="I9" s="5">
        <v>60.48</v>
      </c>
      <c r="J9" s="57"/>
    </row>
    <row r="10" spans="2:10" ht="22.5" x14ac:dyDescent="0.25">
      <c r="B10" s="3" t="s">
        <v>29</v>
      </c>
      <c r="C10" s="4">
        <v>4.71</v>
      </c>
      <c r="D10" s="5">
        <v>30.61</v>
      </c>
      <c r="E10" s="5">
        <v>28.52</v>
      </c>
      <c r="F10" s="5">
        <v>40.870000000000005</v>
      </c>
      <c r="G10" s="6" t="s">
        <v>41</v>
      </c>
      <c r="H10" s="4">
        <v>5.23</v>
      </c>
      <c r="I10" s="5">
        <v>51.77</v>
      </c>
      <c r="J10" s="6" t="s">
        <v>93</v>
      </c>
    </row>
    <row r="11" spans="2:10" ht="22.5" x14ac:dyDescent="0.25">
      <c r="B11" s="3" t="s">
        <v>30</v>
      </c>
      <c r="C11" s="4">
        <v>15.28</v>
      </c>
      <c r="D11" s="5">
        <v>27.07</v>
      </c>
      <c r="E11" s="5">
        <v>56.98</v>
      </c>
      <c r="F11" s="5">
        <v>15.939999999999991</v>
      </c>
      <c r="G11" s="6" t="s">
        <v>47</v>
      </c>
      <c r="H11" s="4">
        <v>24.14</v>
      </c>
      <c r="I11" s="5">
        <v>32.21</v>
      </c>
      <c r="J11" s="6" t="s">
        <v>84</v>
      </c>
    </row>
    <row r="12" spans="2:10" x14ac:dyDescent="0.25">
      <c r="B12" s="59" t="s">
        <v>80</v>
      </c>
      <c r="C12" s="60">
        <v>31.23</v>
      </c>
      <c r="D12" s="61">
        <v>28.28</v>
      </c>
      <c r="E12" s="61">
        <v>52.2</v>
      </c>
      <c r="F12" s="61">
        <v>19.519999999999996</v>
      </c>
      <c r="G12" s="62" t="s">
        <v>37</v>
      </c>
      <c r="H12" s="60">
        <v>47.24</v>
      </c>
      <c r="I12" s="61">
        <v>35.14</v>
      </c>
      <c r="J12" s="62" t="s">
        <v>85</v>
      </c>
    </row>
    <row r="13" spans="2:10" ht="22.5" x14ac:dyDescent="0.25">
      <c r="B13" s="163" t="s">
        <v>252</v>
      </c>
      <c r="C13" s="167"/>
      <c r="D13" s="96"/>
      <c r="E13" s="96"/>
      <c r="F13" s="96"/>
      <c r="G13" s="242"/>
      <c r="H13" s="167"/>
      <c r="I13" s="96"/>
      <c r="J13" s="63"/>
    </row>
    <row r="14" spans="2:10" x14ac:dyDescent="0.25">
      <c r="B14" s="56" t="s">
        <v>101</v>
      </c>
      <c r="C14" s="4">
        <v>20</v>
      </c>
      <c r="D14" s="5">
        <v>16.010000000000002</v>
      </c>
      <c r="E14" s="5">
        <v>5.0199999999999996</v>
      </c>
      <c r="F14" s="5">
        <v>78.97</v>
      </c>
      <c r="G14" s="57" t="s">
        <v>36</v>
      </c>
      <c r="H14" s="4">
        <v>8.2899999999999991</v>
      </c>
      <c r="I14" s="5">
        <v>76.12</v>
      </c>
      <c r="J14" s="57" t="s">
        <v>36</v>
      </c>
    </row>
    <row r="15" spans="2:10" x14ac:dyDescent="0.25">
      <c r="B15" s="56" t="s">
        <v>102</v>
      </c>
      <c r="C15" s="4">
        <v>19.809999999999999</v>
      </c>
      <c r="D15" s="5">
        <v>18.809999999999999</v>
      </c>
      <c r="E15" s="5">
        <v>14.17</v>
      </c>
      <c r="F15" s="5">
        <v>67.02</v>
      </c>
      <c r="G15" s="6" t="s">
        <v>45</v>
      </c>
      <c r="H15" s="4">
        <v>12.26</v>
      </c>
      <c r="I15" s="5">
        <v>57.04</v>
      </c>
      <c r="J15" s="6" t="s">
        <v>86</v>
      </c>
    </row>
    <row r="16" spans="2:10" x14ac:dyDescent="0.25">
      <c r="B16" s="56" t="s">
        <v>103</v>
      </c>
      <c r="C16" s="4">
        <v>20.010000000000002</v>
      </c>
      <c r="D16" s="5">
        <v>22.29</v>
      </c>
      <c r="E16" s="5">
        <v>33.54</v>
      </c>
      <c r="F16" s="5">
        <v>44.159999999999989</v>
      </c>
      <c r="G16" s="6" t="s">
        <v>48</v>
      </c>
      <c r="H16" s="4">
        <v>20.97</v>
      </c>
      <c r="I16" s="5">
        <v>39.93</v>
      </c>
      <c r="J16" s="6" t="s">
        <v>87</v>
      </c>
    </row>
    <row r="17" spans="1:10" x14ac:dyDescent="0.25">
      <c r="B17" s="56" t="s">
        <v>104</v>
      </c>
      <c r="C17" s="4">
        <v>19.510000000000002</v>
      </c>
      <c r="D17" s="5">
        <v>25.03</v>
      </c>
      <c r="E17" s="5">
        <v>51.53</v>
      </c>
      <c r="F17" s="5">
        <v>23.439999999999998</v>
      </c>
      <c r="G17" s="6" t="s">
        <v>42</v>
      </c>
      <c r="H17" s="4">
        <v>28.04</v>
      </c>
      <c r="I17" s="5">
        <v>32.69</v>
      </c>
      <c r="J17" s="6" t="s">
        <v>88</v>
      </c>
    </row>
    <row r="18" spans="1:10" x14ac:dyDescent="0.25">
      <c r="B18" s="59" t="s">
        <v>105</v>
      </c>
      <c r="C18" s="60">
        <v>19.670000000000002</v>
      </c>
      <c r="D18" s="61">
        <v>32.07</v>
      </c>
      <c r="E18" s="61">
        <v>50.39</v>
      </c>
      <c r="F18" s="61">
        <v>17.540000000000006</v>
      </c>
      <c r="G18" s="62" t="s">
        <v>83</v>
      </c>
      <c r="H18" s="60">
        <v>30.44</v>
      </c>
      <c r="I18" s="61">
        <v>38.89</v>
      </c>
      <c r="J18" s="62" t="s">
        <v>84</v>
      </c>
    </row>
    <row r="19" spans="1:10" x14ac:dyDescent="0.25">
      <c r="B19" s="163" t="s">
        <v>32</v>
      </c>
      <c r="C19" s="243"/>
      <c r="D19" s="96"/>
      <c r="E19" s="96"/>
      <c r="F19" s="96"/>
      <c r="G19" s="242"/>
      <c r="H19" s="167"/>
      <c r="I19" s="96"/>
      <c r="J19" s="63"/>
    </row>
    <row r="20" spans="1:10" ht="22.5" customHeight="1" x14ac:dyDescent="0.25">
      <c r="B20" s="56" t="s">
        <v>33</v>
      </c>
      <c r="C20" s="4">
        <v>22.57</v>
      </c>
      <c r="D20" s="5">
        <v>13.8</v>
      </c>
      <c r="E20" s="5">
        <v>48.02</v>
      </c>
      <c r="F20" s="5">
        <v>38.18</v>
      </c>
      <c r="G20" s="57" t="s">
        <v>36</v>
      </c>
      <c r="H20" s="4">
        <v>26.18</v>
      </c>
      <c r="I20" s="5">
        <v>22.32</v>
      </c>
      <c r="J20" s="57" t="s">
        <v>36</v>
      </c>
    </row>
    <row r="21" spans="1:10" ht="13.5" customHeight="1" x14ac:dyDescent="0.25">
      <c r="B21" s="56" t="s">
        <v>34</v>
      </c>
      <c r="C21" s="4">
        <v>26.91</v>
      </c>
      <c r="D21" s="5">
        <v>19.75</v>
      </c>
      <c r="E21" s="5">
        <v>32.31</v>
      </c>
      <c r="F21" s="5">
        <v>47.930000000000007</v>
      </c>
      <c r="G21" s="6" t="s">
        <v>48</v>
      </c>
      <c r="H21" s="4">
        <v>26.3</v>
      </c>
      <c r="I21" s="5">
        <v>37.94</v>
      </c>
      <c r="J21" s="6" t="s">
        <v>83</v>
      </c>
    </row>
    <row r="22" spans="1:10" x14ac:dyDescent="0.25">
      <c r="B22" s="56" t="s">
        <v>74</v>
      </c>
      <c r="C22" s="4">
        <v>31.35</v>
      </c>
      <c r="D22" s="5">
        <v>24.77</v>
      </c>
      <c r="E22" s="5">
        <v>22.97</v>
      </c>
      <c r="F22" s="5">
        <v>52.260000000000005</v>
      </c>
      <c r="G22" s="6" t="s">
        <v>47</v>
      </c>
      <c r="H22" s="4">
        <v>28.09</v>
      </c>
      <c r="I22" s="5">
        <v>51.88</v>
      </c>
      <c r="J22" s="6" t="s">
        <v>91</v>
      </c>
    </row>
    <row r="23" spans="1:10" ht="15.75" thickBot="1" x14ac:dyDescent="0.3">
      <c r="B23" s="64" t="s">
        <v>35</v>
      </c>
      <c r="C23" s="65">
        <v>19.170000000000002</v>
      </c>
      <c r="D23" s="66">
        <v>34.15</v>
      </c>
      <c r="E23" s="66">
        <v>19.84</v>
      </c>
      <c r="F23" s="66">
        <v>46.019999999999982</v>
      </c>
      <c r="G23" s="67" t="s">
        <v>47</v>
      </c>
      <c r="H23" s="65">
        <v>19.43</v>
      </c>
      <c r="I23" s="66">
        <v>63.25</v>
      </c>
      <c r="J23" s="67" t="s">
        <v>91</v>
      </c>
    </row>
    <row r="24" spans="1:10" ht="26.25" customHeight="1" x14ac:dyDescent="0.25">
      <c r="A24" s="244"/>
      <c r="B24" s="33" t="s">
        <v>49</v>
      </c>
      <c r="C24" s="113"/>
      <c r="D24" s="114"/>
      <c r="E24" s="33"/>
      <c r="F24" s="33"/>
      <c r="G24" s="33"/>
      <c r="H24" s="33"/>
      <c r="I24" s="33"/>
      <c r="J24" s="33"/>
    </row>
    <row r="25" spans="1:10" ht="13.5" customHeight="1" x14ac:dyDescent="0.25">
      <c r="A25" s="244"/>
      <c r="B25" s="169" t="s">
        <v>191</v>
      </c>
      <c r="C25" s="113"/>
      <c r="D25" s="114"/>
      <c r="E25" s="33"/>
      <c r="F25" s="33"/>
      <c r="G25" s="33"/>
      <c r="H25" s="33"/>
      <c r="I25" s="33"/>
      <c r="J25" s="33"/>
    </row>
    <row r="26" spans="1:10" ht="36" customHeight="1" x14ac:dyDescent="0.25">
      <c r="A26" s="244"/>
      <c r="B26" s="170" t="s">
        <v>223</v>
      </c>
      <c r="C26" s="170"/>
      <c r="D26" s="170"/>
      <c r="E26" s="170"/>
      <c r="F26" s="170"/>
      <c r="G26" s="170"/>
      <c r="H26" s="170"/>
      <c r="I26" s="170"/>
      <c r="J26" s="170"/>
    </row>
    <row r="27" spans="1:10" ht="12.75" customHeight="1" x14ac:dyDescent="0.25">
      <c r="A27" s="244"/>
      <c r="B27" s="171" t="s">
        <v>220</v>
      </c>
      <c r="C27" s="37"/>
      <c r="D27" s="37"/>
      <c r="E27" s="37"/>
      <c r="F27" s="37"/>
      <c r="G27" s="37"/>
      <c r="H27" s="37"/>
      <c r="I27" s="37"/>
      <c r="J27" s="37"/>
    </row>
    <row r="28" spans="1:10" ht="12.75" customHeight="1" x14ac:dyDescent="0.25">
      <c r="A28" s="244"/>
      <c r="B28" s="171" t="s">
        <v>219</v>
      </c>
      <c r="C28" s="37"/>
      <c r="D28" s="37"/>
      <c r="E28" s="37"/>
      <c r="F28" s="37"/>
      <c r="G28" s="37"/>
      <c r="H28" s="37"/>
      <c r="I28" s="37"/>
      <c r="J28" s="37"/>
    </row>
    <row r="29" spans="1:10" ht="81.75" customHeight="1" x14ac:dyDescent="0.25">
      <c r="A29" s="244"/>
      <c r="B29" s="88" t="s">
        <v>253</v>
      </c>
      <c r="C29" s="88"/>
      <c r="D29" s="88"/>
      <c r="E29" s="88"/>
      <c r="F29" s="88"/>
      <c r="G29" s="88"/>
      <c r="H29" s="88"/>
      <c r="I29" s="88"/>
      <c r="J29" s="88"/>
    </row>
    <row r="30" spans="1:10" x14ac:dyDescent="0.25">
      <c r="A30" s="244"/>
      <c r="B30" s="115" t="s">
        <v>230</v>
      </c>
      <c r="C30" s="115"/>
      <c r="D30" s="115"/>
      <c r="E30" s="115"/>
      <c r="F30" s="115"/>
      <c r="G30" s="115"/>
      <c r="H30" s="115"/>
      <c r="I30" s="115"/>
      <c r="J30" s="115"/>
    </row>
    <row r="31" spans="1:10" x14ac:dyDescent="0.25">
      <c r="A31" s="244"/>
      <c r="B31" s="33" t="s">
        <v>239</v>
      </c>
      <c r="C31" s="33"/>
      <c r="D31" s="33"/>
      <c r="E31" s="33"/>
      <c r="F31" s="33"/>
      <c r="G31" s="33"/>
      <c r="H31" s="33"/>
      <c r="I31" s="33"/>
      <c r="J31" s="33"/>
    </row>
  </sheetData>
  <mergeCells count="5">
    <mergeCell ref="B30:J30"/>
    <mergeCell ref="C4:G4"/>
    <mergeCell ref="H4:J4"/>
    <mergeCell ref="B26:J26"/>
    <mergeCell ref="B29:J29"/>
  </mergeCells>
  <conditionalFormatting sqref="J8:J9">
    <cfRule type="colorScale" priority="9">
      <colorScale>
        <cfvo type="min"/>
        <cfvo type="percentile" val="50"/>
        <cfvo type="max"/>
        <color rgb="FF5A8AC6"/>
        <color rgb="FFFFEB84"/>
        <color rgb="FFF8696B"/>
      </colorScale>
    </cfRule>
  </conditionalFormatting>
  <conditionalFormatting sqref="J14">
    <cfRule type="colorScale" priority="8">
      <colorScale>
        <cfvo type="min"/>
        <cfvo type="percentile" val="50"/>
        <cfvo type="max"/>
        <color rgb="FF5A8AC6"/>
        <color rgb="FFFFEB84"/>
        <color rgb="FFF8696B"/>
      </colorScale>
    </cfRule>
  </conditionalFormatting>
  <conditionalFormatting sqref="J20">
    <cfRule type="colorScale" priority="7">
      <colorScale>
        <cfvo type="min"/>
        <cfvo type="percentile" val="50"/>
        <cfvo type="max"/>
        <color rgb="FF5A8AC6"/>
        <color rgb="FFFFEB84"/>
        <color rgb="FFF8696B"/>
      </colorScale>
    </cfRule>
  </conditionalFormatting>
  <conditionalFormatting sqref="G8:G9">
    <cfRule type="colorScale" priority="6">
      <colorScale>
        <cfvo type="min"/>
        <cfvo type="percentile" val="50"/>
        <cfvo type="max"/>
        <color rgb="FF5A8AC6"/>
        <color rgb="FFFFEB84"/>
        <color rgb="FFF8696B"/>
      </colorScale>
    </cfRule>
  </conditionalFormatting>
  <conditionalFormatting sqref="G8:G9">
    <cfRule type="colorScale" priority="5">
      <colorScale>
        <cfvo type="min"/>
        <cfvo type="num" val="0"/>
        <cfvo type="max"/>
        <color rgb="FFF8696B"/>
        <color rgb="FFFFEB84"/>
        <color rgb="FF63BE7B"/>
      </colorScale>
    </cfRule>
  </conditionalFormatting>
  <conditionalFormatting sqref="G14">
    <cfRule type="colorScale" priority="4">
      <colorScale>
        <cfvo type="min"/>
        <cfvo type="percentile" val="50"/>
        <cfvo type="max"/>
        <color rgb="FF5A8AC6"/>
        <color rgb="FFFFEB84"/>
        <color rgb="FFF8696B"/>
      </colorScale>
    </cfRule>
  </conditionalFormatting>
  <conditionalFormatting sqref="G14">
    <cfRule type="colorScale" priority="3">
      <colorScale>
        <cfvo type="min"/>
        <cfvo type="num" val="0"/>
        <cfvo type="max"/>
        <color rgb="FFF8696B"/>
        <color rgb="FFFFEB84"/>
        <color rgb="FF63BE7B"/>
      </colorScale>
    </cfRule>
  </conditionalFormatting>
  <conditionalFormatting sqref="G20">
    <cfRule type="colorScale" priority="2">
      <colorScale>
        <cfvo type="min"/>
        <cfvo type="percentile" val="50"/>
        <cfvo type="max"/>
        <color rgb="FF5A8AC6"/>
        <color rgb="FFFFEB84"/>
        <color rgb="FFF8696B"/>
      </colorScale>
    </cfRule>
  </conditionalFormatting>
  <conditionalFormatting sqref="G20">
    <cfRule type="colorScale" priority="1">
      <colorScale>
        <cfvo type="min"/>
        <cfvo type="num" val="0"/>
        <cfvo type="max"/>
        <color rgb="FFF8696B"/>
        <color rgb="FFFFEB84"/>
        <color rgb="FF63BE7B"/>
      </colorScale>
    </cfRule>
  </conditionalFormatting>
  <pageMargins left="0.7" right="0.7" top="0.75" bottom="0.75" header="0.3" footer="0.3"/>
  <pageSetup paperSize="9" scale="6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0"/>
  <sheetViews>
    <sheetView showGridLines="0" workbookViewId="0"/>
  </sheetViews>
  <sheetFormatPr baseColWidth="10" defaultRowHeight="15" x14ac:dyDescent="0.25"/>
  <cols>
    <col min="1" max="1" width="3.7109375" style="104" customWidth="1"/>
    <col min="2" max="2" width="44.5703125" style="104" customWidth="1"/>
    <col min="3" max="3" width="9" style="48" customWidth="1"/>
    <col min="4" max="4" width="12" style="104" customWidth="1"/>
    <col min="5" max="5" width="9.7109375" style="104" customWidth="1"/>
    <col min="6" max="6" width="8.28515625" style="104" customWidth="1"/>
    <col min="7" max="7" width="15.5703125" style="104" customWidth="1"/>
    <col min="8" max="8" width="9.140625" style="104" customWidth="1"/>
    <col min="9" max="9" width="10" style="104" customWidth="1"/>
    <col min="10" max="16384" width="11.42578125" style="104"/>
  </cols>
  <sheetData>
    <row r="2" spans="2:11" x14ac:dyDescent="0.25">
      <c r="B2" s="34" t="s">
        <v>207</v>
      </c>
      <c r="C2" s="36"/>
      <c r="D2" s="33"/>
      <c r="E2" s="33"/>
      <c r="F2" s="33"/>
      <c r="G2" s="33"/>
      <c r="H2" s="33"/>
      <c r="I2" s="33"/>
    </row>
    <row r="3" spans="2:11" x14ac:dyDescent="0.25">
      <c r="B3" s="34"/>
      <c r="C3" s="36"/>
      <c r="D3" s="33"/>
      <c r="E3" s="33"/>
      <c r="F3" s="33"/>
      <c r="G3" s="33"/>
      <c r="H3" s="33"/>
      <c r="I3" s="33"/>
    </row>
    <row r="4" spans="2:11" ht="15" customHeight="1" x14ac:dyDescent="0.25">
      <c r="B4" s="7"/>
      <c r="C4" s="128" t="s">
        <v>110</v>
      </c>
      <c r="D4" s="129" t="s">
        <v>114</v>
      </c>
      <c r="E4" s="130"/>
      <c r="F4" s="130"/>
      <c r="G4" s="128" t="s">
        <v>224</v>
      </c>
      <c r="H4" s="129" t="s">
        <v>111</v>
      </c>
      <c r="I4" s="131"/>
    </row>
    <row r="5" spans="2:11" ht="36" customHeight="1" x14ac:dyDescent="0.25">
      <c r="B5" s="37"/>
      <c r="C5" s="132"/>
      <c r="D5" s="133" t="s">
        <v>115</v>
      </c>
      <c r="E5" s="134" t="s">
        <v>170</v>
      </c>
      <c r="F5" s="134" t="s">
        <v>116</v>
      </c>
      <c r="G5" s="132"/>
      <c r="H5" s="134" t="s">
        <v>112</v>
      </c>
      <c r="I5" s="135" t="s">
        <v>113</v>
      </c>
    </row>
    <row r="6" spans="2:11" x14ac:dyDescent="0.25">
      <c r="B6" s="144" t="s">
        <v>0</v>
      </c>
      <c r="C6" s="49">
        <v>100</v>
      </c>
      <c r="D6" s="50">
        <v>61.73</v>
      </c>
      <c r="E6" s="51">
        <v>21.830000000000002</v>
      </c>
      <c r="F6" s="51">
        <v>16.440000000000001</v>
      </c>
      <c r="G6" s="52" t="s">
        <v>51</v>
      </c>
      <c r="H6" s="50">
        <v>150.22</v>
      </c>
      <c r="I6" s="53">
        <v>1.2</v>
      </c>
      <c r="K6" s="235"/>
    </row>
    <row r="7" spans="2:11" x14ac:dyDescent="0.25">
      <c r="B7" s="144" t="s">
        <v>28</v>
      </c>
      <c r="C7" s="8"/>
      <c r="D7" s="145"/>
      <c r="E7" s="146"/>
      <c r="F7" s="146"/>
      <c r="G7" s="8"/>
      <c r="H7" s="145"/>
      <c r="I7" s="54"/>
      <c r="K7" s="235"/>
    </row>
    <row r="8" spans="2:11" x14ac:dyDescent="0.25">
      <c r="B8" s="13" t="s">
        <v>75</v>
      </c>
      <c r="C8" s="14">
        <v>36.4</v>
      </c>
      <c r="D8" s="15">
        <v>57.66</v>
      </c>
      <c r="E8" s="16">
        <v>16.830000000000002</v>
      </c>
      <c r="F8" s="16">
        <v>25.51</v>
      </c>
      <c r="G8" s="14" t="s">
        <v>59</v>
      </c>
      <c r="H8" s="15">
        <v>80.45</v>
      </c>
      <c r="I8" s="136">
        <v>0.8</v>
      </c>
      <c r="K8" s="235"/>
    </row>
    <row r="9" spans="2:11" x14ac:dyDescent="0.25">
      <c r="B9" s="19" t="s">
        <v>50</v>
      </c>
      <c r="C9" s="14">
        <v>18.04</v>
      </c>
      <c r="D9" s="15">
        <v>59.48</v>
      </c>
      <c r="E9" s="16">
        <v>18.500000000000004</v>
      </c>
      <c r="F9" s="16">
        <v>22.02</v>
      </c>
      <c r="G9" s="14" t="s">
        <v>60</v>
      </c>
      <c r="H9" s="15">
        <v>80</v>
      </c>
      <c r="I9" s="136">
        <v>0.7</v>
      </c>
      <c r="K9" s="235"/>
    </row>
    <row r="10" spans="2:11" x14ac:dyDescent="0.25">
      <c r="B10" s="13" t="s">
        <v>29</v>
      </c>
      <c r="C10" s="14">
        <v>6.41</v>
      </c>
      <c r="D10" s="15">
        <v>69.64</v>
      </c>
      <c r="E10" s="16">
        <v>10.849999999999998</v>
      </c>
      <c r="F10" s="16">
        <v>19.510000000000002</v>
      </c>
      <c r="G10" s="14" t="s">
        <v>61</v>
      </c>
      <c r="H10" s="15">
        <v>120</v>
      </c>
      <c r="I10" s="136">
        <v>1.1499999999999999</v>
      </c>
      <c r="K10" s="235"/>
    </row>
    <row r="11" spans="2:11" x14ac:dyDescent="0.25">
      <c r="B11" s="13" t="s">
        <v>30</v>
      </c>
      <c r="C11" s="14">
        <v>18.16</v>
      </c>
      <c r="D11" s="15">
        <v>55.04</v>
      </c>
      <c r="E11" s="16">
        <v>34.270000000000003</v>
      </c>
      <c r="F11" s="16">
        <v>10.69</v>
      </c>
      <c r="G11" s="14" t="s">
        <v>62</v>
      </c>
      <c r="H11" s="15">
        <v>170</v>
      </c>
      <c r="I11" s="136">
        <v>1.3</v>
      </c>
      <c r="K11" s="235"/>
    </row>
    <row r="12" spans="2:11" x14ac:dyDescent="0.25">
      <c r="B12" s="20" t="s">
        <v>80</v>
      </c>
      <c r="C12" s="21">
        <v>39.03</v>
      </c>
      <c r="D12" s="22">
        <v>67.319999999999993</v>
      </c>
      <c r="E12" s="23">
        <v>22.380000000000006</v>
      </c>
      <c r="F12" s="23">
        <v>10.3</v>
      </c>
      <c r="G12" s="21" t="s">
        <v>63</v>
      </c>
      <c r="H12" s="22">
        <v>210</v>
      </c>
      <c r="I12" s="137">
        <v>1.45</v>
      </c>
      <c r="K12" s="235"/>
    </row>
    <row r="13" spans="2:11" x14ac:dyDescent="0.25">
      <c r="B13" s="37"/>
      <c r="C13" s="16"/>
      <c r="D13" s="16"/>
      <c r="E13" s="16"/>
      <c r="F13" s="16"/>
      <c r="G13" s="16"/>
      <c r="H13" s="16"/>
      <c r="I13" s="138"/>
      <c r="K13" s="235"/>
    </row>
    <row r="14" spans="2:11" x14ac:dyDescent="0.25">
      <c r="B14" s="44" t="s">
        <v>193</v>
      </c>
      <c r="C14" s="16"/>
      <c r="D14" s="16"/>
    </row>
    <row r="15" spans="2:11" ht="45.75" customHeight="1" x14ac:dyDescent="0.25">
      <c r="B15" s="88" t="s">
        <v>251</v>
      </c>
      <c r="C15" s="88"/>
      <c r="D15" s="88"/>
      <c r="E15" s="88"/>
      <c r="F15" s="88"/>
      <c r="G15" s="88"/>
      <c r="H15" s="88"/>
      <c r="I15" s="88"/>
    </row>
    <row r="16" spans="2:11" ht="12.75" customHeight="1" x14ac:dyDescent="0.25">
      <c r="B16" s="46" t="s">
        <v>225</v>
      </c>
      <c r="C16" s="46"/>
      <c r="D16" s="46"/>
      <c r="E16" s="46"/>
      <c r="F16" s="46"/>
      <c r="G16" s="46"/>
      <c r="H16" s="46"/>
      <c r="I16" s="46"/>
    </row>
    <row r="17" spans="2:9" ht="10.5" customHeight="1" x14ac:dyDescent="0.25">
      <c r="B17" s="47" t="s">
        <v>226</v>
      </c>
      <c r="C17" s="47"/>
      <c r="D17" s="47"/>
      <c r="E17" s="47"/>
      <c r="F17" s="47"/>
      <c r="G17" s="47"/>
      <c r="H17" s="47"/>
      <c r="I17" s="33"/>
    </row>
    <row r="20" spans="2:9" x14ac:dyDescent="0.25">
      <c r="D20" s="104" t="s">
        <v>81</v>
      </c>
    </row>
  </sheetData>
  <mergeCells count="7">
    <mergeCell ref="B15:I15"/>
    <mergeCell ref="B16:I16"/>
    <mergeCell ref="B17:H17"/>
    <mergeCell ref="H4:I4"/>
    <mergeCell ref="D4:F4"/>
    <mergeCell ref="G4:G5"/>
    <mergeCell ref="C4:C5"/>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3"/>
  <sheetViews>
    <sheetView showGridLines="0" workbookViewId="0"/>
  </sheetViews>
  <sheetFormatPr baseColWidth="10" defaultRowHeight="16.5" customHeight="1" x14ac:dyDescent="0.25"/>
  <cols>
    <col min="1" max="1" width="3.7109375" style="104" customWidth="1"/>
    <col min="2" max="2" width="10.7109375" style="104" customWidth="1"/>
    <col min="3" max="3" width="60.7109375" style="104" customWidth="1"/>
    <col min="4" max="5" width="11.42578125" style="104"/>
    <col min="6" max="6" width="2.28515625" style="104" customWidth="1"/>
    <col min="7" max="16384" width="11.42578125" style="104"/>
  </cols>
  <sheetData>
    <row r="2" spans="2:6" s="104" customFormat="1" ht="26.25" customHeight="1" x14ac:dyDescent="0.25">
      <c r="B2" s="74" t="s">
        <v>237</v>
      </c>
      <c r="C2" s="74"/>
      <c r="D2" s="74"/>
      <c r="E2" s="74"/>
      <c r="F2" s="75"/>
    </row>
    <row r="3" spans="2:6" s="104" customFormat="1" ht="5.25" customHeight="1" x14ac:dyDescent="0.25">
      <c r="B3" s="77"/>
      <c r="C3" s="33"/>
      <c r="D3" s="33"/>
      <c r="E3" s="33"/>
      <c r="F3" s="33"/>
    </row>
    <row r="4" spans="2:6" s="104" customFormat="1" ht="22.5" x14ac:dyDescent="0.25">
      <c r="B4" s="28" t="s">
        <v>18</v>
      </c>
      <c r="C4" s="118"/>
      <c r="D4" s="119" t="s">
        <v>9</v>
      </c>
      <c r="E4" s="119" t="s">
        <v>106</v>
      </c>
      <c r="F4" s="33"/>
    </row>
    <row r="5" spans="2:6" s="104" customFormat="1" ht="12" customHeight="1" x14ac:dyDescent="0.25">
      <c r="B5" s="120" t="s">
        <v>79</v>
      </c>
      <c r="C5" s="117" t="s">
        <v>1</v>
      </c>
      <c r="D5" s="121">
        <v>43.85</v>
      </c>
      <c r="E5" s="121">
        <v>46.07</v>
      </c>
      <c r="F5" s="33"/>
    </row>
    <row r="6" spans="2:6" s="104" customFormat="1" ht="13.5" customHeight="1" x14ac:dyDescent="0.25">
      <c r="B6" s="122" t="s">
        <v>162</v>
      </c>
      <c r="C6" s="117" t="s">
        <v>3</v>
      </c>
      <c r="D6" s="121">
        <v>15.26</v>
      </c>
      <c r="E6" s="121">
        <v>2.92</v>
      </c>
      <c r="F6" s="33"/>
    </row>
    <row r="7" spans="2:6" s="104" customFormat="1" ht="14.25" customHeight="1" x14ac:dyDescent="0.25">
      <c r="B7" s="123"/>
      <c r="C7" s="117" t="s">
        <v>8</v>
      </c>
      <c r="D7" s="121">
        <v>9</v>
      </c>
      <c r="E7" s="121">
        <v>22.35</v>
      </c>
      <c r="F7" s="33"/>
    </row>
    <row r="8" spans="2:6" s="104" customFormat="1" ht="12.75" customHeight="1" x14ac:dyDescent="0.25">
      <c r="B8" s="124"/>
      <c r="C8" s="117" t="s">
        <v>4</v>
      </c>
      <c r="D8" s="121">
        <v>6.98</v>
      </c>
      <c r="E8" s="121">
        <v>3.43</v>
      </c>
      <c r="F8" s="33"/>
    </row>
    <row r="9" spans="2:6" s="104" customFormat="1" ht="14.25" customHeight="1" x14ac:dyDescent="0.25">
      <c r="B9" s="125" t="s">
        <v>161</v>
      </c>
      <c r="C9" s="117" t="s">
        <v>7</v>
      </c>
      <c r="D9" s="121">
        <v>4.7</v>
      </c>
      <c r="E9" s="121">
        <v>1.76</v>
      </c>
      <c r="F9" s="33"/>
    </row>
    <row r="10" spans="2:6" s="104" customFormat="1" ht="14.25" customHeight="1" x14ac:dyDescent="0.25">
      <c r="B10" s="125"/>
      <c r="C10" s="117" t="s">
        <v>6</v>
      </c>
      <c r="D10" s="121">
        <v>1.55</v>
      </c>
      <c r="E10" s="121">
        <v>10.37</v>
      </c>
      <c r="F10" s="33"/>
    </row>
    <row r="11" spans="2:6" s="104" customFormat="1" ht="14.25" customHeight="1" x14ac:dyDescent="0.25">
      <c r="B11" s="125"/>
      <c r="C11" s="117" t="s">
        <v>5</v>
      </c>
      <c r="D11" s="121">
        <v>0.85</v>
      </c>
      <c r="E11" s="121">
        <v>1.87</v>
      </c>
      <c r="F11" s="33"/>
    </row>
    <row r="12" spans="2:6" s="104" customFormat="1" ht="14.25" customHeight="1" x14ac:dyDescent="0.25">
      <c r="B12" s="126" t="s">
        <v>78</v>
      </c>
      <c r="C12" s="117" t="s">
        <v>73</v>
      </c>
      <c r="D12" s="121">
        <v>17</v>
      </c>
      <c r="E12" s="121">
        <v>10.37</v>
      </c>
      <c r="F12" s="33"/>
    </row>
    <row r="13" spans="2:6" s="104" customFormat="1" ht="14.25" customHeight="1" x14ac:dyDescent="0.25">
      <c r="B13" s="126"/>
      <c r="C13" s="117" t="s">
        <v>2</v>
      </c>
      <c r="D13" s="121">
        <v>0.8</v>
      </c>
      <c r="E13" s="121">
        <v>0.86</v>
      </c>
      <c r="F13" s="33"/>
    </row>
    <row r="14" spans="2:6" s="104" customFormat="1" ht="15" customHeight="1" x14ac:dyDescent="0.25">
      <c r="B14" s="126" t="s">
        <v>0</v>
      </c>
      <c r="C14" s="126"/>
      <c r="D14" s="121">
        <v>100</v>
      </c>
      <c r="E14" s="121">
        <v>100</v>
      </c>
      <c r="F14" s="33"/>
    </row>
    <row r="15" spans="2:6" s="104" customFormat="1" ht="7.5" customHeight="1" x14ac:dyDescent="0.25">
      <c r="B15" s="127"/>
      <c r="C15" s="127"/>
      <c r="D15" s="16"/>
      <c r="E15" s="16"/>
      <c r="F15" s="33"/>
    </row>
    <row r="16" spans="2:6" s="104" customFormat="1" ht="33.75" customHeight="1" x14ac:dyDescent="0.25">
      <c r="B16" s="88" t="s">
        <v>249</v>
      </c>
      <c r="C16" s="88"/>
      <c r="D16" s="88"/>
      <c r="E16" s="88"/>
      <c r="F16" s="71"/>
    </row>
    <row r="17" spans="2:6" s="104" customFormat="1" ht="23.25" customHeight="1" x14ac:dyDescent="0.25">
      <c r="B17" s="46" t="s">
        <v>250</v>
      </c>
      <c r="C17" s="46"/>
      <c r="D17" s="46"/>
      <c r="E17" s="46"/>
      <c r="F17" s="87"/>
    </row>
    <row r="18" spans="2:6" s="104" customFormat="1" ht="12.75" customHeight="1" x14ac:dyDescent="0.25">
      <c r="B18" s="33" t="s">
        <v>227</v>
      </c>
      <c r="C18" s="33"/>
      <c r="D18" s="33"/>
      <c r="E18" s="33"/>
      <c r="F18" s="33"/>
    </row>
    <row r="22" spans="2:6" s="104" customFormat="1" ht="48.75" customHeight="1" x14ac:dyDescent="0.25"/>
    <row r="25" spans="2:6" s="104" customFormat="1" ht="24" customHeight="1" x14ac:dyDescent="0.25"/>
    <row r="26" spans="2:6" s="104" customFormat="1" ht="15" x14ac:dyDescent="0.25"/>
    <row r="30" spans="2:6" s="104" customFormat="1" ht="15" x14ac:dyDescent="0.25"/>
    <row r="32" spans="2:6" s="104" customFormat="1" ht="16.5" customHeight="1" x14ac:dyDescent="0.25"/>
    <row r="33" s="104" customFormat="1" ht="16.5" customHeight="1" x14ac:dyDescent="0.25"/>
  </sheetData>
  <mergeCells count="8">
    <mergeCell ref="B2:E2"/>
    <mergeCell ref="B16:E16"/>
    <mergeCell ref="B17:E17"/>
    <mergeCell ref="B4:C4"/>
    <mergeCell ref="B6:B8"/>
    <mergeCell ref="B12:B13"/>
    <mergeCell ref="B9:B11"/>
    <mergeCell ref="B14:C14"/>
  </mergeCells>
  <conditionalFormatting sqref="C18 E18">
    <cfRule type="cellIs" dxfId="0" priority="1" stopIfTrue="1" operator="greaterThan">
      <formula>100</formula>
    </cfRule>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3"/>
  <sheetViews>
    <sheetView showGridLines="0" zoomScaleNormal="100" workbookViewId="0"/>
  </sheetViews>
  <sheetFormatPr baseColWidth="10" defaultRowHeight="15" x14ac:dyDescent="0.25"/>
  <cols>
    <col min="1" max="1" width="3.7109375" style="104" customWidth="1"/>
    <col min="2" max="2" width="11.42578125" style="104"/>
    <col min="3" max="3" width="68.7109375" style="104" customWidth="1"/>
    <col min="4" max="4" width="14.42578125" style="104" customWidth="1"/>
    <col min="5" max="5" width="10.140625" style="104" customWidth="1"/>
    <col min="6" max="6" width="8" style="104" customWidth="1"/>
    <col min="7" max="7" width="12.140625" style="104" customWidth="1"/>
    <col min="8" max="8" width="10" style="104" customWidth="1"/>
    <col min="9" max="9" width="8.28515625" style="104" bestFit="1" customWidth="1"/>
    <col min="10" max="10" width="9" style="104" customWidth="1"/>
    <col min="11" max="11" width="10.7109375" style="104" customWidth="1"/>
    <col min="12" max="12" width="9" style="104" customWidth="1"/>
    <col min="13" max="13" width="8.7109375" style="104" customWidth="1"/>
    <col min="14" max="14" width="7.5703125" style="104" customWidth="1"/>
    <col min="15" max="16384" width="11.42578125" style="104"/>
  </cols>
  <sheetData>
    <row r="2" spans="2:14" s="104" customFormat="1" ht="24" customHeight="1" thickBot="1" x14ac:dyDescent="0.3">
      <c r="B2" s="74" t="s">
        <v>194</v>
      </c>
      <c r="C2" s="74"/>
      <c r="D2" s="74"/>
      <c r="E2" s="74"/>
      <c r="F2" s="74"/>
      <c r="G2" s="74"/>
      <c r="H2" s="74"/>
      <c r="I2" s="75"/>
      <c r="J2" s="75"/>
      <c r="K2" s="75"/>
      <c r="L2" s="75"/>
      <c r="M2" s="75"/>
      <c r="N2" s="75"/>
    </row>
    <row r="3" spans="2:14" s="104" customFormat="1" ht="23.25" customHeight="1" thickBot="1" x14ac:dyDescent="0.3">
      <c r="C3" s="76"/>
      <c r="D3" s="76"/>
      <c r="E3" s="177" t="s">
        <v>126</v>
      </c>
      <c r="F3" s="178"/>
      <c r="G3" s="178"/>
      <c r="H3" s="179"/>
    </row>
    <row r="4" spans="2:14" s="104" customFormat="1" ht="91.5" customHeight="1" thickBot="1" x14ac:dyDescent="0.3">
      <c r="B4" s="180" t="s">
        <v>165</v>
      </c>
      <c r="C4" s="181"/>
      <c r="D4" s="156" t="s">
        <v>124</v>
      </c>
      <c r="E4" s="182" t="s">
        <v>75</v>
      </c>
      <c r="F4" s="8" t="s">
        <v>125</v>
      </c>
      <c r="G4" s="8" t="s">
        <v>80</v>
      </c>
      <c r="H4" s="183" t="s">
        <v>0</v>
      </c>
    </row>
    <row r="5" spans="2:14" s="104" customFormat="1" x14ac:dyDescent="0.25">
      <c r="B5" s="184" t="s">
        <v>195</v>
      </c>
      <c r="C5" s="185"/>
      <c r="D5" s="186">
        <v>100</v>
      </c>
      <c r="E5" s="187">
        <v>69</v>
      </c>
      <c r="F5" s="188">
        <v>17</v>
      </c>
      <c r="G5" s="188">
        <v>14</v>
      </c>
      <c r="H5" s="189">
        <v>100</v>
      </c>
    </row>
    <row r="6" spans="2:14" s="104" customFormat="1" x14ac:dyDescent="0.25">
      <c r="B6" s="190" t="s">
        <v>164</v>
      </c>
      <c r="C6" s="191" t="s">
        <v>196</v>
      </c>
      <c r="D6" s="192">
        <v>65</v>
      </c>
      <c r="E6" s="193">
        <v>74</v>
      </c>
      <c r="F6" s="194">
        <v>15</v>
      </c>
      <c r="G6" s="194">
        <v>11</v>
      </c>
      <c r="H6" s="195">
        <v>100</v>
      </c>
    </row>
    <row r="7" spans="2:14" s="104" customFormat="1" ht="12.75" customHeight="1" x14ac:dyDescent="0.25">
      <c r="B7" s="196"/>
      <c r="C7" s="197" t="s">
        <v>197</v>
      </c>
      <c r="D7" s="198">
        <v>23</v>
      </c>
      <c r="E7" s="193">
        <v>66</v>
      </c>
      <c r="F7" s="194">
        <v>18</v>
      </c>
      <c r="G7" s="194">
        <v>16</v>
      </c>
      <c r="H7" s="195">
        <v>100</v>
      </c>
    </row>
    <row r="8" spans="2:14" s="104" customFormat="1" ht="18.75" customHeight="1" thickBot="1" x14ac:dyDescent="0.3">
      <c r="B8" s="199"/>
      <c r="C8" s="200" t="s">
        <v>198</v>
      </c>
      <c r="D8" s="201">
        <v>12</v>
      </c>
      <c r="E8" s="202">
        <v>51</v>
      </c>
      <c r="F8" s="203">
        <v>26</v>
      </c>
      <c r="G8" s="203">
        <v>23</v>
      </c>
      <c r="H8" s="204">
        <v>100</v>
      </c>
    </row>
    <row r="9" spans="2:14" s="104" customFormat="1" x14ac:dyDescent="0.25">
      <c r="B9" s="184" t="s">
        <v>127</v>
      </c>
      <c r="C9" s="185"/>
      <c r="D9" s="186">
        <v>100</v>
      </c>
      <c r="E9" s="187">
        <v>12</v>
      </c>
      <c r="F9" s="188">
        <v>27</v>
      </c>
      <c r="G9" s="188">
        <v>61</v>
      </c>
      <c r="H9" s="189">
        <v>10</v>
      </c>
    </row>
    <row r="10" spans="2:14" s="104" customFormat="1" x14ac:dyDescent="0.25">
      <c r="B10" s="196" t="s">
        <v>164</v>
      </c>
      <c r="C10" s="191" t="s">
        <v>199</v>
      </c>
      <c r="D10" s="198">
        <v>71</v>
      </c>
      <c r="E10" s="193">
        <v>12</v>
      </c>
      <c r="F10" s="194">
        <v>27</v>
      </c>
      <c r="G10" s="194">
        <v>61</v>
      </c>
      <c r="H10" s="195">
        <v>100</v>
      </c>
    </row>
    <row r="11" spans="2:14" s="104" customFormat="1" x14ac:dyDescent="0.25">
      <c r="B11" s="196"/>
      <c r="C11" s="197" t="s">
        <v>200</v>
      </c>
      <c r="D11" s="198">
        <v>25</v>
      </c>
      <c r="E11" s="193">
        <v>12</v>
      </c>
      <c r="F11" s="194">
        <v>29</v>
      </c>
      <c r="G11" s="194">
        <v>59</v>
      </c>
      <c r="H11" s="195">
        <v>100</v>
      </c>
    </row>
    <row r="12" spans="2:14" s="104" customFormat="1" ht="18.75" customHeight="1" thickBot="1" x14ac:dyDescent="0.3">
      <c r="B12" s="199"/>
      <c r="C12" s="200" t="s">
        <v>201</v>
      </c>
      <c r="D12" s="205">
        <v>4</v>
      </c>
      <c r="E12" s="206">
        <v>10</v>
      </c>
      <c r="F12" s="70">
        <v>18</v>
      </c>
      <c r="G12" s="70">
        <v>72</v>
      </c>
      <c r="H12" s="207">
        <v>100</v>
      </c>
    </row>
    <row r="13" spans="2:14" s="104" customFormat="1" x14ac:dyDescent="0.25">
      <c r="B13" s="184" t="s">
        <v>128</v>
      </c>
      <c r="C13" s="185"/>
      <c r="D13" s="186">
        <v>100</v>
      </c>
      <c r="E13" s="187">
        <v>24</v>
      </c>
      <c r="F13" s="188">
        <v>25</v>
      </c>
      <c r="G13" s="188">
        <v>51</v>
      </c>
      <c r="H13" s="189">
        <v>100</v>
      </c>
    </row>
    <row r="14" spans="2:14" s="104" customFormat="1" ht="22.5" customHeight="1" x14ac:dyDescent="0.25">
      <c r="B14" s="190" t="s">
        <v>164</v>
      </c>
      <c r="C14" s="191" t="s">
        <v>199</v>
      </c>
      <c r="D14" s="198">
        <v>87</v>
      </c>
      <c r="E14" s="193">
        <v>24</v>
      </c>
      <c r="F14" s="194">
        <v>25</v>
      </c>
      <c r="G14" s="194">
        <v>51</v>
      </c>
      <c r="H14" s="195">
        <v>100</v>
      </c>
    </row>
    <row r="15" spans="2:14" s="104" customFormat="1" ht="25.5" customHeight="1" thickBot="1" x14ac:dyDescent="0.3">
      <c r="B15" s="199"/>
      <c r="C15" s="200" t="s">
        <v>201</v>
      </c>
      <c r="D15" s="201">
        <v>13</v>
      </c>
      <c r="E15" s="202">
        <v>27</v>
      </c>
      <c r="F15" s="203">
        <v>23</v>
      </c>
      <c r="G15" s="203">
        <v>50</v>
      </c>
      <c r="H15" s="204">
        <v>100</v>
      </c>
    </row>
    <row r="16" spans="2:14" s="104" customFormat="1" ht="15.75" thickBot="1" x14ac:dyDescent="0.3">
      <c r="B16" s="208" t="s">
        <v>129</v>
      </c>
      <c r="C16" s="209"/>
      <c r="D16" s="210">
        <v>100</v>
      </c>
      <c r="E16" s="211">
        <v>17</v>
      </c>
      <c r="F16" s="212">
        <v>21</v>
      </c>
      <c r="G16" s="212">
        <v>62</v>
      </c>
      <c r="H16" s="213">
        <v>100</v>
      </c>
    </row>
    <row r="17" spans="2:14" s="104" customFormat="1" ht="15.75" thickBot="1" x14ac:dyDescent="0.3">
      <c r="B17" s="208" t="s">
        <v>130</v>
      </c>
      <c r="C17" s="209"/>
      <c r="D17" s="214">
        <v>100</v>
      </c>
      <c r="E17" s="215">
        <v>49</v>
      </c>
      <c r="F17" s="216">
        <v>20</v>
      </c>
      <c r="G17" s="216">
        <v>31</v>
      </c>
      <c r="H17" s="217">
        <v>100</v>
      </c>
    </row>
    <row r="18" spans="2:14" s="104" customFormat="1" ht="6.75" customHeight="1" x14ac:dyDescent="0.25">
      <c r="C18" s="218"/>
      <c r="D18" s="219"/>
      <c r="E18" s="37"/>
      <c r="F18" s="37"/>
      <c r="G18" s="37"/>
      <c r="H18" s="37"/>
      <c r="I18" s="37"/>
      <c r="J18" s="37"/>
      <c r="K18" s="37"/>
    </row>
    <row r="19" spans="2:14" s="104" customFormat="1" ht="35.25" customHeight="1" x14ac:dyDescent="0.25">
      <c r="B19" s="88" t="s">
        <v>245</v>
      </c>
      <c r="C19" s="88"/>
      <c r="D19" s="88"/>
      <c r="E19" s="88"/>
      <c r="F19" s="88"/>
      <c r="G19" s="88"/>
      <c r="H19" s="88"/>
      <c r="I19" s="71" t="s">
        <v>185</v>
      </c>
      <c r="J19" s="37"/>
      <c r="K19" s="71"/>
      <c r="L19" s="71"/>
      <c r="M19" s="71"/>
      <c r="N19" s="71"/>
    </row>
    <row r="20" spans="2:14" s="104" customFormat="1" ht="12.75" customHeight="1" x14ac:dyDescent="0.25">
      <c r="B20" s="46" t="s">
        <v>246</v>
      </c>
      <c r="C20" s="46"/>
      <c r="D20" s="46"/>
      <c r="E20" s="46"/>
      <c r="F20" s="46"/>
      <c r="G20" s="46"/>
      <c r="H20" s="46"/>
    </row>
    <row r="21" spans="2:14" s="104" customFormat="1" x14ac:dyDescent="0.25">
      <c r="B21" s="47" t="s">
        <v>234</v>
      </c>
      <c r="C21" s="47"/>
      <c r="D21" s="47"/>
      <c r="E21" s="47"/>
      <c r="F21" s="47"/>
      <c r="G21" s="47"/>
      <c r="H21" s="47"/>
    </row>
    <row r="22" spans="2:14" s="104" customFormat="1" x14ac:dyDescent="0.25">
      <c r="C22" s="69"/>
      <c r="D22" s="220"/>
      <c r="E22" s="69"/>
      <c r="F22" s="69"/>
      <c r="G22" s="69"/>
      <c r="H22" s="69"/>
    </row>
    <row r="24" spans="2:14" s="104" customFormat="1" ht="23.25" customHeight="1" thickBot="1" x14ac:dyDescent="0.3">
      <c r="B24" s="74" t="s">
        <v>208</v>
      </c>
      <c r="C24" s="74"/>
      <c r="D24" s="74"/>
      <c r="E24" s="74"/>
      <c r="F24" s="74"/>
      <c r="G24" s="74"/>
      <c r="H24" s="74"/>
      <c r="I24" s="74"/>
      <c r="J24" s="74"/>
      <c r="K24" s="75"/>
      <c r="L24" s="75"/>
      <c r="M24" s="75"/>
      <c r="N24" s="75"/>
    </row>
    <row r="25" spans="2:14" s="104" customFormat="1" ht="15.75" customHeight="1" thickBot="1" x14ac:dyDescent="0.3">
      <c r="C25" s="76"/>
      <c r="D25" s="76"/>
      <c r="E25" s="177" t="s">
        <v>163</v>
      </c>
      <c r="F25" s="178"/>
      <c r="G25" s="178"/>
      <c r="H25" s="178"/>
      <c r="I25" s="178"/>
      <c r="J25" s="179"/>
    </row>
    <row r="26" spans="2:14" s="104" customFormat="1" ht="45.75" thickBot="1" x14ac:dyDescent="0.3">
      <c r="B26" s="180" t="s">
        <v>165</v>
      </c>
      <c r="C26" s="221"/>
      <c r="D26" s="156" t="s">
        <v>124</v>
      </c>
      <c r="E26" s="182" t="s">
        <v>131</v>
      </c>
      <c r="F26" s="147" t="s">
        <v>151</v>
      </c>
      <c r="G26" s="147" t="s">
        <v>132</v>
      </c>
      <c r="H26" s="147" t="s">
        <v>133</v>
      </c>
      <c r="I26" s="146" t="s">
        <v>152</v>
      </c>
      <c r="J26" s="222" t="s">
        <v>0</v>
      </c>
    </row>
    <row r="27" spans="2:14" s="104" customFormat="1" x14ac:dyDescent="0.25">
      <c r="B27" s="184" t="s">
        <v>209</v>
      </c>
      <c r="C27" s="185"/>
      <c r="D27" s="186">
        <v>100</v>
      </c>
      <c r="E27" s="187">
        <v>78</v>
      </c>
      <c r="F27" s="223">
        <v>12</v>
      </c>
      <c r="G27" s="223">
        <v>5</v>
      </c>
      <c r="H27" s="188">
        <v>3</v>
      </c>
      <c r="I27" s="224">
        <v>2</v>
      </c>
      <c r="J27" s="189">
        <v>100</v>
      </c>
    </row>
    <row r="28" spans="2:14" s="104" customFormat="1" x14ac:dyDescent="0.25">
      <c r="B28" s="190" t="s">
        <v>164</v>
      </c>
      <c r="C28" s="191" t="s">
        <v>196</v>
      </c>
      <c r="D28" s="192">
        <v>65</v>
      </c>
      <c r="E28" s="193">
        <v>88</v>
      </c>
      <c r="F28" s="225">
        <v>8</v>
      </c>
      <c r="G28" s="225">
        <v>2</v>
      </c>
      <c r="H28" s="194">
        <v>1</v>
      </c>
      <c r="I28" s="226">
        <v>1</v>
      </c>
      <c r="J28" s="195">
        <v>100</v>
      </c>
    </row>
    <row r="29" spans="2:14" s="104" customFormat="1" x14ac:dyDescent="0.25">
      <c r="B29" s="196"/>
      <c r="C29" s="197" t="s">
        <v>197</v>
      </c>
      <c r="D29" s="198">
        <v>23</v>
      </c>
      <c r="E29" s="193">
        <v>55</v>
      </c>
      <c r="F29" s="225">
        <v>20</v>
      </c>
      <c r="G29" s="225">
        <v>12</v>
      </c>
      <c r="H29" s="194">
        <v>11</v>
      </c>
      <c r="I29" s="226">
        <v>2</v>
      </c>
      <c r="J29" s="195">
        <v>100</v>
      </c>
    </row>
    <row r="30" spans="2:14" s="104" customFormat="1" ht="15.75" thickBot="1" x14ac:dyDescent="0.3">
      <c r="B30" s="199"/>
      <c r="C30" s="200" t="s">
        <v>198</v>
      </c>
      <c r="D30" s="201">
        <v>12</v>
      </c>
      <c r="E30" s="202">
        <v>70</v>
      </c>
      <c r="F30" s="227">
        <v>16</v>
      </c>
      <c r="G30" s="227">
        <v>8</v>
      </c>
      <c r="H30" s="203">
        <v>2</v>
      </c>
      <c r="I30" s="228">
        <v>4</v>
      </c>
      <c r="J30" s="204">
        <v>100</v>
      </c>
    </row>
    <row r="31" spans="2:14" s="104" customFormat="1" x14ac:dyDescent="0.25">
      <c r="B31" s="184" t="s">
        <v>127</v>
      </c>
      <c r="C31" s="185"/>
      <c r="D31" s="186">
        <v>100</v>
      </c>
      <c r="E31" s="187">
        <v>81</v>
      </c>
      <c r="F31" s="223">
        <v>17</v>
      </c>
      <c r="G31" s="223">
        <v>2</v>
      </c>
      <c r="H31" s="188">
        <v>0</v>
      </c>
      <c r="I31" s="224">
        <v>0</v>
      </c>
      <c r="J31" s="189">
        <v>100</v>
      </c>
    </row>
    <row r="32" spans="2:14" s="104" customFormat="1" x14ac:dyDescent="0.25">
      <c r="B32" s="196" t="s">
        <v>164</v>
      </c>
      <c r="C32" s="191" t="s">
        <v>199</v>
      </c>
      <c r="D32" s="198">
        <v>71</v>
      </c>
      <c r="E32" s="193">
        <v>83</v>
      </c>
      <c r="F32" s="225">
        <v>16</v>
      </c>
      <c r="G32" s="225">
        <v>1</v>
      </c>
      <c r="H32" s="194">
        <v>0</v>
      </c>
      <c r="I32" s="226">
        <v>0</v>
      </c>
      <c r="J32" s="195">
        <v>100</v>
      </c>
    </row>
    <row r="33" spans="2:14" s="104" customFormat="1" x14ac:dyDescent="0.25">
      <c r="B33" s="196"/>
      <c r="C33" s="197" t="s">
        <v>200</v>
      </c>
      <c r="D33" s="198">
        <v>25</v>
      </c>
      <c r="E33" s="193">
        <v>75</v>
      </c>
      <c r="F33" s="225">
        <v>20</v>
      </c>
      <c r="G33" s="225">
        <v>4</v>
      </c>
      <c r="H33" s="194">
        <v>1</v>
      </c>
      <c r="I33" s="226">
        <v>0</v>
      </c>
      <c r="J33" s="195">
        <v>100</v>
      </c>
    </row>
    <row r="34" spans="2:14" s="104" customFormat="1" ht="15.75" thickBot="1" x14ac:dyDescent="0.3">
      <c r="B34" s="199"/>
      <c r="C34" s="200" t="s">
        <v>201</v>
      </c>
      <c r="D34" s="205">
        <v>4</v>
      </c>
      <c r="E34" s="206">
        <v>79</v>
      </c>
      <c r="F34" s="229">
        <v>21</v>
      </c>
      <c r="G34" s="229">
        <v>0</v>
      </c>
      <c r="H34" s="70">
        <v>0</v>
      </c>
      <c r="I34" s="230">
        <v>0</v>
      </c>
      <c r="J34" s="207">
        <v>100</v>
      </c>
    </row>
    <row r="35" spans="2:14" s="104" customFormat="1" x14ac:dyDescent="0.25">
      <c r="B35" s="184" t="s">
        <v>210</v>
      </c>
      <c r="C35" s="185"/>
      <c r="D35" s="186">
        <v>100</v>
      </c>
      <c r="E35" s="187">
        <v>75</v>
      </c>
      <c r="F35" s="223">
        <v>20</v>
      </c>
      <c r="G35" s="223">
        <v>5</v>
      </c>
      <c r="H35" s="188">
        <v>0</v>
      </c>
      <c r="I35" s="224">
        <v>0</v>
      </c>
      <c r="J35" s="189">
        <v>100</v>
      </c>
    </row>
    <row r="36" spans="2:14" s="104" customFormat="1" ht="21.75" customHeight="1" x14ac:dyDescent="0.25">
      <c r="B36" s="190" t="s">
        <v>164</v>
      </c>
      <c r="C36" s="191" t="s">
        <v>199</v>
      </c>
      <c r="D36" s="198">
        <v>87</v>
      </c>
      <c r="E36" s="193">
        <v>77</v>
      </c>
      <c r="F36" s="225">
        <v>19</v>
      </c>
      <c r="G36" s="225">
        <v>4</v>
      </c>
      <c r="H36" s="194">
        <v>0</v>
      </c>
      <c r="I36" s="226">
        <v>0</v>
      </c>
      <c r="J36" s="195">
        <v>100</v>
      </c>
    </row>
    <row r="37" spans="2:14" s="104" customFormat="1" ht="23.25" customHeight="1" thickBot="1" x14ac:dyDescent="0.3">
      <c r="B37" s="199"/>
      <c r="C37" s="200" t="s">
        <v>201</v>
      </c>
      <c r="D37" s="201">
        <v>13</v>
      </c>
      <c r="E37" s="202">
        <v>63</v>
      </c>
      <c r="F37" s="227">
        <v>27</v>
      </c>
      <c r="G37" s="227">
        <v>10</v>
      </c>
      <c r="H37" s="203">
        <v>0</v>
      </c>
      <c r="I37" s="228">
        <v>0</v>
      </c>
      <c r="J37" s="204">
        <v>100</v>
      </c>
    </row>
    <row r="38" spans="2:14" s="104" customFormat="1" ht="15.75" thickBot="1" x14ac:dyDescent="0.3">
      <c r="B38" s="208" t="s">
        <v>129</v>
      </c>
      <c r="C38" s="209"/>
      <c r="D38" s="210">
        <v>100</v>
      </c>
      <c r="E38" s="211">
        <v>74</v>
      </c>
      <c r="F38" s="231">
        <v>21</v>
      </c>
      <c r="G38" s="231">
        <v>4</v>
      </c>
      <c r="H38" s="212">
        <v>1</v>
      </c>
      <c r="I38" s="232">
        <v>0</v>
      </c>
      <c r="J38" s="213">
        <v>100</v>
      </c>
    </row>
    <row r="39" spans="2:14" s="104" customFormat="1" ht="15.75" thickBot="1" x14ac:dyDescent="0.3">
      <c r="B39" s="208" t="s">
        <v>130</v>
      </c>
      <c r="C39" s="209"/>
      <c r="D39" s="214">
        <v>100</v>
      </c>
      <c r="E39" s="215">
        <v>78</v>
      </c>
      <c r="F39" s="233">
        <v>15</v>
      </c>
      <c r="G39" s="233">
        <v>4</v>
      </c>
      <c r="H39" s="216">
        <v>2</v>
      </c>
      <c r="I39" s="234">
        <v>1</v>
      </c>
      <c r="J39" s="217">
        <v>100</v>
      </c>
    </row>
    <row r="40" spans="2:14" s="104" customFormat="1" ht="12" customHeight="1" x14ac:dyDescent="0.25">
      <c r="C40" s="218"/>
      <c r="D40" s="219"/>
      <c r="E40" s="37"/>
      <c r="F40" s="37"/>
      <c r="G40" s="37"/>
      <c r="H40" s="37"/>
      <c r="I40" s="37"/>
      <c r="J40" s="37"/>
      <c r="K40" s="37"/>
    </row>
    <row r="41" spans="2:14" s="104" customFormat="1" ht="34.5" customHeight="1" x14ac:dyDescent="0.25">
      <c r="B41" s="88" t="s">
        <v>247</v>
      </c>
      <c r="C41" s="88"/>
      <c r="D41" s="88"/>
      <c r="E41" s="88"/>
      <c r="F41" s="88"/>
      <c r="G41" s="88"/>
      <c r="H41" s="88"/>
      <c r="I41" s="88"/>
      <c r="J41" s="88"/>
      <c r="K41" s="71"/>
      <c r="L41" s="37"/>
      <c r="M41" s="71"/>
      <c r="N41" s="71"/>
    </row>
    <row r="42" spans="2:14" s="104" customFormat="1" x14ac:dyDescent="0.25">
      <c r="B42" s="46" t="s">
        <v>246</v>
      </c>
      <c r="C42" s="46"/>
      <c r="D42" s="46"/>
      <c r="E42" s="46"/>
      <c r="F42" s="46"/>
      <c r="G42" s="46"/>
      <c r="H42" s="46"/>
      <c r="I42" s="46"/>
      <c r="J42" s="46"/>
    </row>
    <row r="43" spans="2:14" s="104" customFormat="1" x14ac:dyDescent="0.25">
      <c r="B43" s="47" t="s">
        <v>248</v>
      </c>
      <c r="C43" s="47"/>
      <c r="D43" s="47"/>
      <c r="E43" s="47"/>
      <c r="F43" s="47"/>
      <c r="G43" s="47"/>
      <c r="H43" s="47"/>
      <c r="I43" s="47"/>
      <c r="J43" s="47"/>
    </row>
  </sheetData>
  <mergeCells count="28">
    <mergeCell ref="B2:H2"/>
    <mergeCell ref="B24:J24"/>
    <mergeCell ref="B41:J41"/>
    <mergeCell ref="B42:J42"/>
    <mergeCell ref="B43:J43"/>
    <mergeCell ref="B19:H19"/>
    <mergeCell ref="B20:H20"/>
    <mergeCell ref="B21:H21"/>
    <mergeCell ref="B32:B34"/>
    <mergeCell ref="B35:C35"/>
    <mergeCell ref="B36:B37"/>
    <mergeCell ref="B38:C38"/>
    <mergeCell ref="B39:C39"/>
    <mergeCell ref="B4:C4"/>
    <mergeCell ref="B5:C5"/>
    <mergeCell ref="B9:C9"/>
    <mergeCell ref="B31:C31"/>
    <mergeCell ref="B14:B15"/>
    <mergeCell ref="B13:C13"/>
    <mergeCell ref="B16:C16"/>
    <mergeCell ref="B17:C17"/>
    <mergeCell ref="E3:H3"/>
    <mergeCell ref="E25:J25"/>
    <mergeCell ref="B26:C26"/>
    <mergeCell ref="B27:C27"/>
    <mergeCell ref="B28:B30"/>
    <mergeCell ref="B6:B8"/>
    <mergeCell ref="B10:B12"/>
  </mergeCells>
  <pageMargins left="0.7" right="0.7" top="0.75" bottom="0.75" header="0.3" footer="0.3"/>
  <pageSetup paperSize="9" scale="75" orientation="landscape" r:id="rId1"/>
  <rowBreaks count="1" manualBreakCount="1">
    <brk id="22" max="16383" man="1"/>
  </rowBreaks>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8"/>
  <sheetViews>
    <sheetView showGridLines="0" workbookViewId="0"/>
  </sheetViews>
  <sheetFormatPr baseColWidth="10" defaultRowHeight="15" x14ac:dyDescent="0.25"/>
  <cols>
    <col min="1" max="1" width="3.7109375" style="104" customWidth="1"/>
    <col min="2" max="2" width="67.7109375" style="104" customWidth="1"/>
    <col min="3" max="3" width="23.7109375" style="104" customWidth="1"/>
    <col min="4" max="8" width="11.42578125" style="104"/>
    <col min="9" max="9" width="11.28515625" style="104" customWidth="1"/>
    <col min="10" max="11" width="11.42578125" style="104"/>
    <col min="12" max="12" width="50" style="104" bestFit="1" customWidth="1"/>
    <col min="13" max="13" width="6.5703125" style="104" bestFit="1" customWidth="1"/>
    <col min="14" max="16384" width="11.42578125" style="104"/>
  </cols>
  <sheetData>
    <row r="2" spans="2:13" s="104" customFormat="1" ht="36.75" customHeight="1" x14ac:dyDescent="0.25">
      <c r="B2" s="74" t="s">
        <v>187</v>
      </c>
      <c r="C2" s="74"/>
      <c r="D2" s="75"/>
      <c r="E2" s="75"/>
      <c r="F2" s="75"/>
      <c r="G2" s="75"/>
      <c r="H2" s="75"/>
      <c r="I2" s="75"/>
      <c r="L2" s="33"/>
      <c r="M2" s="33"/>
    </row>
    <row r="3" spans="2:13" s="104" customFormat="1" ht="15.75" customHeight="1" x14ac:dyDescent="0.25">
      <c r="B3" s="33" t="s">
        <v>122</v>
      </c>
      <c r="C3" s="76"/>
      <c r="D3" s="75"/>
      <c r="E3" s="75"/>
      <c r="F3" s="75"/>
      <c r="G3" s="75"/>
      <c r="H3" s="75"/>
      <c r="I3" s="75"/>
      <c r="L3" s="33"/>
      <c r="M3" s="33"/>
    </row>
    <row r="4" spans="2:13" s="104" customFormat="1" ht="15.75" customHeight="1" x14ac:dyDescent="0.25">
      <c r="B4" s="76"/>
      <c r="C4" s="76"/>
      <c r="D4" s="75"/>
      <c r="E4" s="75"/>
      <c r="F4" s="75"/>
      <c r="G4" s="75"/>
      <c r="H4" s="75"/>
      <c r="I4" s="75"/>
      <c r="L4" s="33"/>
      <c r="M4" s="33"/>
    </row>
    <row r="5" spans="2:13" s="104" customFormat="1" x14ac:dyDescent="0.25">
      <c r="C5" s="172" t="s">
        <v>171</v>
      </c>
      <c r="D5" s="33"/>
      <c r="E5" s="33"/>
      <c r="F5" s="33"/>
      <c r="G5" s="33"/>
      <c r="H5" s="33"/>
      <c r="I5" s="33"/>
    </row>
    <row r="6" spans="2:13" s="104" customFormat="1" x14ac:dyDescent="0.25">
      <c r="B6" s="116" t="s">
        <v>117</v>
      </c>
      <c r="C6" s="149">
        <v>63.59</v>
      </c>
      <c r="D6" s="33"/>
      <c r="E6" s="33"/>
      <c r="F6" s="33"/>
      <c r="G6" s="33"/>
      <c r="H6" s="33"/>
      <c r="I6" s="33"/>
    </row>
    <row r="7" spans="2:13" s="104" customFormat="1" x14ac:dyDescent="0.25">
      <c r="B7" s="117" t="s">
        <v>118</v>
      </c>
      <c r="C7" s="173">
        <v>16.02</v>
      </c>
      <c r="D7" s="33"/>
      <c r="E7" s="33"/>
      <c r="F7" s="33"/>
      <c r="G7" s="33"/>
      <c r="H7" s="33"/>
      <c r="I7" s="33"/>
    </row>
    <row r="8" spans="2:13" s="104" customFormat="1" x14ac:dyDescent="0.25">
      <c r="B8" s="117" t="s">
        <v>119</v>
      </c>
      <c r="C8" s="149">
        <v>8.1300000000000008</v>
      </c>
      <c r="D8" s="33"/>
      <c r="E8" s="33"/>
      <c r="F8" s="33"/>
      <c r="G8" s="33"/>
      <c r="H8" s="33"/>
      <c r="I8" s="33"/>
    </row>
    <row r="9" spans="2:13" s="104" customFormat="1" x14ac:dyDescent="0.25">
      <c r="B9" s="117" t="s">
        <v>120</v>
      </c>
      <c r="C9" s="149">
        <v>0.56999999999999995</v>
      </c>
      <c r="D9" s="33"/>
      <c r="E9" s="33"/>
      <c r="F9" s="33"/>
      <c r="G9" s="33"/>
      <c r="H9" s="33"/>
      <c r="I9" s="33"/>
    </row>
    <row r="10" spans="2:13" s="104" customFormat="1" x14ac:dyDescent="0.25">
      <c r="B10" s="117" t="s">
        <v>121</v>
      </c>
      <c r="C10" s="149">
        <v>11.68</v>
      </c>
      <c r="D10" s="33"/>
      <c r="E10" s="33"/>
      <c r="F10" s="33"/>
      <c r="G10" s="33"/>
      <c r="H10" s="33"/>
      <c r="I10" s="33"/>
    </row>
    <row r="11" spans="2:13" s="104" customFormat="1" x14ac:dyDescent="0.25">
      <c r="B11" s="174" t="s">
        <v>123</v>
      </c>
      <c r="C11" s="174">
        <v>100</v>
      </c>
      <c r="D11" s="33"/>
      <c r="E11" s="33"/>
      <c r="F11" s="33"/>
      <c r="G11" s="33"/>
      <c r="H11" s="33"/>
      <c r="I11" s="33"/>
    </row>
    <row r="12" spans="2:13" s="104" customFormat="1" x14ac:dyDescent="0.25">
      <c r="B12" s="175"/>
      <c r="C12" s="175"/>
      <c r="D12" s="33"/>
      <c r="E12" s="33"/>
      <c r="F12" s="33"/>
      <c r="G12" s="33"/>
      <c r="H12" s="33"/>
      <c r="I12" s="33"/>
    </row>
    <row r="13" spans="2:13" s="104" customFormat="1" ht="24.75" customHeight="1" x14ac:dyDescent="0.25">
      <c r="B13" s="88" t="s">
        <v>228</v>
      </c>
      <c r="C13" s="88"/>
      <c r="D13" s="71"/>
      <c r="E13" s="71"/>
      <c r="F13" s="71"/>
      <c r="G13" s="71"/>
      <c r="H13" s="71"/>
      <c r="I13" s="71"/>
    </row>
    <row r="14" spans="2:13" s="104" customFormat="1" ht="19.5" customHeight="1" x14ac:dyDescent="0.25">
      <c r="B14" s="46" t="s">
        <v>244</v>
      </c>
      <c r="C14" s="46"/>
      <c r="D14" s="87"/>
      <c r="E14" s="87"/>
      <c r="F14" s="87"/>
      <c r="G14" s="87"/>
      <c r="H14" s="87"/>
      <c r="I14" s="87"/>
    </row>
    <row r="15" spans="2:13" s="104" customFormat="1" x14ac:dyDescent="0.25">
      <c r="B15" s="69" t="s">
        <v>229</v>
      </c>
      <c r="C15" s="69"/>
      <c r="D15" s="69"/>
      <c r="E15" s="69"/>
      <c r="F15" s="69"/>
      <c r="G15" s="69"/>
      <c r="H15" s="69"/>
      <c r="I15" s="69"/>
    </row>
    <row r="18" spans="2:2" s="104" customFormat="1" x14ac:dyDescent="0.25">
      <c r="B18" s="176"/>
    </row>
    <row r="28" spans="2:2" s="104" customFormat="1" x14ac:dyDescent="0.25">
      <c r="B28" s="89"/>
    </row>
  </sheetData>
  <mergeCells count="3">
    <mergeCell ref="B2:C2"/>
    <mergeCell ref="B13:C13"/>
    <mergeCell ref="B14:C14"/>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1"/>
  <sheetViews>
    <sheetView showGridLines="0" zoomScaleNormal="100" workbookViewId="0"/>
  </sheetViews>
  <sheetFormatPr baseColWidth="10" defaultRowHeight="15" x14ac:dyDescent="0.25"/>
  <cols>
    <col min="1" max="1" width="3.7109375" style="104" customWidth="1"/>
    <col min="2" max="2" width="58.7109375" style="104" customWidth="1"/>
    <col min="3" max="3" width="8.140625" style="104" customWidth="1"/>
    <col min="4" max="4" width="13.140625" style="104" customWidth="1"/>
    <col min="5" max="5" width="11.85546875" style="104" customWidth="1"/>
    <col min="6" max="6" width="12.140625" style="104" bestFit="1" customWidth="1"/>
    <col min="7" max="7" width="8.140625" style="104" customWidth="1"/>
    <col min="8" max="8" width="9.42578125" style="104" customWidth="1"/>
    <col min="9" max="9" width="8" style="104" customWidth="1"/>
    <col min="10" max="10" width="8.42578125" style="104" customWidth="1"/>
    <col min="11" max="11" width="10.42578125" style="104" customWidth="1"/>
    <col min="12" max="16384" width="11.42578125" style="104"/>
  </cols>
  <sheetData>
    <row r="1" spans="2:13" ht="26.25" customHeight="1" x14ac:dyDescent="0.25">
      <c r="B1" s="74" t="s">
        <v>203</v>
      </c>
      <c r="C1" s="74"/>
      <c r="D1" s="74"/>
      <c r="E1" s="74"/>
      <c r="F1" s="74"/>
      <c r="G1" s="74"/>
      <c r="H1" s="74"/>
      <c r="I1" s="74"/>
      <c r="J1" s="74"/>
      <c r="K1" s="74"/>
      <c r="L1" s="34"/>
      <c r="M1" s="34"/>
    </row>
    <row r="2" spans="2:13" ht="26.25" customHeight="1" thickBot="1" x14ac:dyDescent="0.3">
      <c r="B2" s="76"/>
      <c r="C2" s="76"/>
      <c r="D2" s="76"/>
      <c r="E2" s="76"/>
      <c r="F2" s="76"/>
      <c r="G2" s="76"/>
      <c r="H2" s="76"/>
      <c r="I2" s="76"/>
      <c r="J2" s="76"/>
      <c r="K2" s="76"/>
      <c r="L2" s="34"/>
      <c r="M2" s="34"/>
    </row>
    <row r="3" spans="2:13" ht="24" customHeight="1" x14ac:dyDescent="0.25">
      <c r="B3" s="37"/>
      <c r="C3" s="90" t="s">
        <v>100</v>
      </c>
      <c r="D3" s="91"/>
      <c r="E3" s="91"/>
      <c r="F3" s="91"/>
      <c r="G3" s="91"/>
      <c r="H3" s="92"/>
      <c r="I3" s="90" t="s">
        <v>109</v>
      </c>
      <c r="J3" s="91"/>
      <c r="K3" s="92"/>
    </row>
    <row r="4" spans="2:13" ht="90" customHeight="1" thickBot="1" x14ac:dyDescent="0.3">
      <c r="B4" s="37"/>
      <c r="C4" s="93" t="s">
        <v>107</v>
      </c>
      <c r="D4" s="1" t="s">
        <v>169</v>
      </c>
      <c r="E4" s="1" t="s">
        <v>98</v>
      </c>
      <c r="F4" s="1" t="s">
        <v>99</v>
      </c>
      <c r="G4" s="1" t="s">
        <v>0</v>
      </c>
      <c r="H4" s="94" t="s">
        <v>166</v>
      </c>
      <c r="I4" s="93" t="s">
        <v>202</v>
      </c>
      <c r="J4" s="95" t="s">
        <v>167</v>
      </c>
      <c r="K4" s="94" t="s">
        <v>168</v>
      </c>
    </row>
    <row r="5" spans="2:13" x14ac:dyDescent="0.25">
      <c r="B5" s="155" t="s">
        <v>0</v>
      </c>
      <c r="C5" s="156">
        <v>100</v>
      </c>
      <c r="D5" s="157">
        <v>22.74</v>
      </c>
      <c r="E5" s="158">
        <v>30.54</v>
      </c>
      <c r="F5" s="158">
        <v>46.720000000000006</v>
      </c>
      <c r="G5" s="159">
        <v>100</v>
      </c>
      <c r="H5" s="160"/>
      <c r="I5" s="78">
        <v>100</v>
      </c>
      <c r="J5" s="161">
        <v>43</v>
      </c>
      <c r="K5" s="162"/>
    </row>
    <row r="6" spans="2:13" x14ac:dyDescent="0.25">
      <c r="B6" s="163" t="s">
        <v>28</v>
      </c>
      <c r="C6" s="164"/>
      <c r="D6" s="165"/>
      <c r="E6" s="96"/>
      <c r="F6" s="96"/>
      <c r="G6" s="97"/>
      <c r="H6" s="166"/>
      <c r="I6" s="167"/>
      <c r="J6" s="148"/>
      <c r="K6" s="98"/>
    </row>
    <row r="7" spans="2:13" x14ac:dyDescent="0.25">
      <c r="B7" s="56" t="s">
        <v>75</v>
      </c>
      <c r="C7" s="99">
        <v>48.78</v>
      </c>
      <c r="D7" s="100">
        <v>16.96</v>
      </c>
      <c r="E7" s="5">
        <v>8.5399999999999991</v>
      </c>
      <c r="F7" s="5">
        <v>74.5</v>
      </c>
      <c r="G7" s="101">
        <v>100</v>
      </c>
      <c r="H7" s="102" t="s">
        <v>36</v>
      </c>
      <c r="I7" s="4">
        <v>23.38</v>
      </c>
      <c r="J7" s="103">
        <v>66.52</v>
      </c>
      <c r="K7" s="102" t="s">
        <v>36</v>
      </c>
    </row>
    <row r="8" spans="2:13" x14ac:dyDescent="0.25">
      <c r="B8" s="58" t="s">
        <v>50</v>
      </c>
      <c r="C8" s="99">
        <v>20</v>
      </c>
      <c r="D8" s="100">
        <v>21</v>
      </c>
      <c r="E8" s="5">
        <v>13</v>
      </c>
      <c r="F8" s="5">
        <v>66</v>
      </c>
      <c r="G8" s="101">
        <v>100</v>
      </c>
      <c r="H8" s="102"/>
      <c r="I8" s="4">
        <v>12.79</v>
      </c>
      <c r="J8" s="103">
        <v>60.48</v>
      </c>
      <c r="K8" s="102"/>
    </row>
    <row r="9" spans="2:13" x14ac:dyDescent="0.25">
      <c r="B9" s="56" t="s">
        <v>29</v>
      </c>
      <c r="C9" s="99">
        <v>4.71</v>
      </c>
      <c r="D9" s="100">
        <v>30.61</v>
      </c>
      <c r="E9" s="5">
        <v>28.52</v>
      </c>
      <c r="F9" s="5">
        <v>40.870000000000005</v>
      </c>
      <c r="G9" s="101">
        <v>100</v>
      </c>
      <c r="H9" s="105" t="s">
        <v>41</v>
      </c>
      <c r="I9" s="4">
        <v>5.23</v>
      </c>
      <c r="J9" s="103">
        <v>51.77</v>
      </c>
      <c r="K9" s="105" t="s">
        <v>93</v>
      </c>
    </row>
    <row r="10" spans="2:13" x14ac:dyDescent="0.25">
      <c r="B10" s="56" t="s">
        <v>30</v>
      </c>
      <c r="C10" s="99">
        <v>15.28</v>
      </c>
      <c r="D10" s="100">
        <v>27.07</v>
      </c>
      <c r="E10" s="5">
        <v>56.98</v>
      </c>
      <c r="F10" s="5">
        <v>15.939999999999991</v>
      </c>
      <c r="G10" s="101">
        <v>100</v>
      </c>
      <c r="H10" s="105" t="s">
        <v>47</v>
      </c>
      <c r="I10" s="4">
        <v>24.14</v>
      </c>
      <c r="J10" s="103">
        <v>32.21</v>
      </c>
      <c r="K10" s="105" t="s">
        <v>84</v>
      </c>
    </row>
    <row r="11" spans="2:13" x14ac:dyDescent="0.25">
      <c r="B11" s="56" t="s">
        <v>80</v>
      </c>
      <c r="C11" s="99">
        <v>31.23</v>
      </c>
      <c r="D11" s="100">
        <v>28.28</v>
      </c>
      <c r="E11" s="5">
        <v>52.2</v>
      </c>
      <c r="F11" s="5">
        <v>19.519999999999996</v>
      </c>
      <c r="G11" s="101">
        <v>100</v>
      </c>
      <c r="H11" s="105" t="s">
        <v>37</v>
      </c>
      <c r="I11" s="4">
        <v>47.24</v>
      </c>
      <c r="J11" s="103">
        <v>35.14</v>
      </c>
      <c r="K11" s="105" t="s">
        <v>85</v>
      </c>
    </row>
    <row r="12" spans="2:13" x14ac:dyDescent="0.25">
      <c r="B12" s="163" t="s">
        <v>242</v>
      </c>
      <c r="C12" s="164"/>
      <c r="D12" s="165"/>
      <c r="E12" s="96"/>
      <c r="F12" s="96"/>
      <c r="G12" s="97"/>
      <c r="H12" s="168"/>
      <c r="I12" s="167"/>
      <c r="J12" s="148"/>
      <c r="K12" s="106"/>
    </row>
    <row r="13" spans="2:13" x14ac:dyDescent="0.25">
      <c r="B13" s="56" t="s">
        <v>101</v>
      </c>
      <c r="C13" s="99">
        <v>20</v>
      </c>
      <c r="D13" s="100">
        <v>16.010000000000002</v>
      </c>
      <c r="E13" s="5">
        <v>5.0199999999999996</v>
      </c>
      <c r="F13" s="5">
        <v>78.97</v>
      </c>
      <c r="G13" s="101">
        <v>100</v>
      </c>
      <c r="H13" s="102" t="s">
        <v>36</v>
      </c>
      <c r="I13" s="4">
        <v>8.2899999999999991</v>
      </c>
      <c r="J13" s="103">
        <v>76.12</v>
      </c>
      <c r="K13" s="102" t="s">
        <v>36</v>
      </c>
    </row>
    <row r="14" spans="2:13" x14ac:dyDescent="0.25">
      <c r="B14" s="56" t="s">
        <v>102</v>
      </c>
      <c r="C14" s="99">
        <v>19.809999999999999</v>
      </c>
      <c r="D14" s="100">
        <v>18.809999999999999</v>
      </c>
      <c r="E14" s="5">
        <v>14.17</v>
      </c>
      <c r="F14" s="5">
        <v>67.02</v>
      </c>
      <c r="G14" s="101">
        <v>100</v>
      </c>
      <c r="H14" s="105" t="s">
        <v>45</v>
      </c>
      <c r="I14" s="4">
        <v>12.26</v>
      </c>
      <c r="J14" s="103">
        <v>57.04</v>
      </c>
      <c r="K14" s="105" t="s">
        <v>86</v>
      </c>
    </row>
    <row r="15" spans="2:13" x14ac:dyDescent="0.25">
      <c r="B15" s="56" t="s">
        <v>103</v>
      </c>
      <c r="C15" s="99">
        <v>20.010000000000002</v>
      </c>
      <c r="D15" s="100">
        <v>22.29</v>
      </c>
      <c r="E15" s="5">
        <v>33.54</v>
      </c>
      <c r="F15" s="5">
        <v>44.159999999999989</v>
      </c>
      <c r="G15" s="101">
        <v>100</v>
      </c>
      <c r="H15" s="105" t="s">
        <v>48</v>
      </c>
      <c r="I15" s="4">
        <v>20.97</v>
      </c>
      <c r="J15" s="103">
        <v>39.93</v>
      </c>
      <c r="K15" s="105" t="s">
        <v>87</v>
      </c>
    </row>
    <row r="16" spans="2:13" x14ac:dyDescent="0.25">
      <c r="B16" s="56" t="s">
        <v>104</v>
      </c>
      <c r="C16" s="99">
        <v>19.510000000000002</v>
      </c>
      <c r="D16" s="100">
        <v>25.03</v>
      </c>
      <c r="E16" s="5">
        <v>51.53</v>
      </c>
      <c r="F16" s="5">
        <v>23.439999999999998</v>
      </c>
      <c r="G16" s="101">
        <v>100</v>
      </c>
      <c r="H16" s="105" t="s">
        <v>42</v>
      </c>
      <c r="I16" s="4">
        <v>28.04</v>
      </c>
      <c r="J16" s="103">
        <v>32.69</v>
      </c>
      <c r="K16" s="105" t="s">
        <v>88</v>
      </c>
    </row>
    <row r="17" spans="2:11" x14ac:dyDescent="0.25">
      <c r="B17" s="56" t="s">
        <v>105</v>
      </c>
      <c r="C17" s="99">
        <v>19.670000000000002</v>
      </c>
      <c r="D17" s="100">
        <v>32.07</v>
      </c>
      <c r="E17" s="5">
        <v>50.39</v>
      </c>
      <c r="F17" s="5">
        <v>17.540000000000006</v>
      </c>
      <c r="G17" s="101">
        <v>100</v>
      </c>
      <c r="H17" s="105" t="s">
        <v>83</v>
      </c>
      <c r="I17" s="4">
        <v>30.44</v>
      </c>
      <c r="J17" s="103">
        <v>38.89</v>
      </c>
      <c r="K17" s="105" t="s">
        <v>84</v>
      </c>
    </row>
    <row r="18" spans="2:11" x14ac:dyDescent="0.25">
      <c r="B18" s="163" t="s">
        <v>32</v>
      </c>
      <c r="C18" s="164"/>
      <c r="D18" s="165"/>
      <c r="E18" s="96"/>
      <c r="F18" s="96"/>
      <c r="G18" s="97"/>
      <c r="H18" s="168"/>
      <c r="I18" s="167"/>
      <c r="J18" s="148"/>
      <c r="K18" s="106"/>
    </row>
    <row r="19" spans="2:11" x14ac:dyDescent="0.25">
      <c r="B19" s="56" t="s">
        <v>33</v>
      </c>
      <c r="C19" s="99">
        <v>22.57</v>
      </c>
      <c r="D19" s="100">
        <v>13.8</v>
      </c>
      <c r="E19" s="5">
        <v>48.02</v>
      </c>
      <c r="F19" s="5">
        <v>38.18</v>
      </c>
      <c r="G19" s="101">
        <v>100</v>
      </c>
      <c r="H19" s="102" t="s">
        <v>36</v>
      </c>
      <c r="I19" s="4">
        <v>26.18</v>
      </c>
      <c r="J19" s="103">
        <v>22.32</v>
      </c>
      <c r="K19" s="102" t="s">
        <v>36</v>
      </c>
    </row>
    <row r="20" spans="2:11" x14ac:dyDescent="0.25">
      <c r="B20" s="56" t="s">
        <v>34</v>
      </c>
      <c r="C20" s="99">
        <v>26.91</v>
      </c>
      <c r="D20" s="100">
        <v>19.75</v>
      </c>
      <c r="E20" s="5">
        <v>32.31</v>
      </c>
      <c r="F20" s="5">
        <v>47.930000000000007</v>
      </c>
      <c r="G20" s="101">
        <v>100</v>
      </c>
      <c r="H20" s="105" t="s">
        <v>48</v>
      </c>
      <c r="I20" s="4">
        <v>26.3</v>
      </c>
      <c r="J20" s="103">
        <v>37.94</v>
      </c>
      <c r="K20" s="105" t="s">
        <v>83</v>
      </c>
    </row>
    <row r="21" spans="2:11" x14ac:dyDescent="0.25">
      <c r="B21" s="56" t="s">
        <v>74</v>
      </c>
      <c r="C21" s="99">
        <v>31.35</v>
      </c>
      <c r="D21" s="100">
        <v>24.77</v>
      </c>
      <c r="E21" s="5">
        <v>22.97</v>
      </c>
      <c r="F21" s="5">
        <v>52.260000000000005</v>
      </c>
      <c r="G21" s="101">
        <v>100</v>
      </c>
      <c r="H21" s="105" t="s">
        <v>47</v>
      </c>
      <c r="I21" s="4">
        <v>28.09</v>
      </c>
      <c r="J21" s="103">
        <v>51.88</v>
      </c>
      <c r="K21" s="105" t="s">
        <v>91</v>
      </c>
    </row>
    <row r="22" spans="2:11" x14ac:dyDescent="0.25">
      <c r="B22" s="56" t="s">
        <v>35</v>
      </c>
      <c r="C22" s="99">
        <v>19.170000000000002</v>
      </c>
      <c r="D22" s="100">
        <v>34.15</v>
      </c>
      <c r="E22" s="5">
        <v>19.84</v>
      </c>
      <c r="F22" s="5">
        <v>46.019999999999982</v>
      </c>
      <c r="G22" s="101">
        <v>100</v>
      </c>
      <c r="H22" s="105" t="s">
        <v>47</v>
      </c>
      <c r="I22" s="4">
        <v>19.43</v>
      </c>
      <c r="J22" s="103">
        <v>63.25</v>
      </c>
      <c r="K22" s="105" t="s">
        <v>91</v>
      </c>
    </row>
    <row r="23" spans="2:11" x14ac:dyDescent="0.25">
      <c r="B23" s="163" t="s">
        <v>31</v>
      </c>
      <c r="C23" s="164"/>
      <c r="D23" s="165"/>
      <c r="E23" s="96"/>
      <c r="F23" s="96"/>
      <c r="G23" s="97"/>
      <c r="H23" s="168"/>
      <c r="I23" s="167"/>
      <c r="J23" s="148"/>
      <c r="K23" s="106"/>
    </row>
    <row r="24" spans="2:11" x14ac:dyDescent="0.25">
      <c r="B24" s="56" t="s">
        <v>172</v>
      </c>
      <c r="C24" s="99">
        <v>18.07</v>
      </c>
      <c r="D24" s="100">
        <v>11.92</v>
      </c>
      <c r="E24" s="5">
        <v>38.880000000000003</v>
      </c>
      <c r="F24" s="5">
        <v>49.20000000000001</v>
      </c>
      <c r="G24" s="101">
        <v>100.00000000000001</v>
      </c>
      <c r="H24" s="102" t="s">
        <v>36</v>
      </c>
      <c r="I24" s="4">
        <v>17.23</v>
      </c>
      <c r="J24" s="103">
        <v>23.47</v>
      </c>
      <c r="K24" s="102" t="s">
        <v>36</v>
      </c>
    </row>
    <row r="25" spans="2:11" x14ac:dyDescent="0.25">
      <c r="B25" s="56" t="s">
        <v>173</v>
      </c>
      <c r="C25" s="99">
        <v>23.63</v>
      </c>
      <c r="D25" s="100">
        <v>16.399999999999999</v>
      </c>
      <c r="E25" s="5">
        <v>34.26</v>
      </c>
      <c r="F25" s="5">
        <v>49.330000000000005</v>
      </c>
      <c r="G25" s="101">
        <v>99.99</v>
      </c>
      <c r="H25" s="102" t="s">
        <v>45</v>
      </c>
      <c r="I25" s="4">
        <v>22.47</v>
      </c>
      <c r="J25" s="103">
        <v>32.380000000000003</v>
      </c>
      <c r="K25" s="102" t="s">
        <v>94</v>
      </c>
    </row>
    <row r="26" spans="2:11" x14ac:dyDescent="0.25">
      <c r="B26" s="56" t="s">
        <v>174</v>
      </c>
      <c r="C26" s="99">
        <v>22.13</v>
      </c>
      <c r="D26" s="100">
        <v>20.52</v>
      </c>
      <c r="E26" s="5">
        <v>33.53</v>
      </c>
      <c r="F26" s="5">
        <v>45.95</v>
      </c>
      <c r="G26" s="101">
        <v>100</v>
      </c>
      <c r="H26" s="102" t="s">
        <v>37</v>
      </c>
      <c r="I26" s="4">
        <v>22.45</v>
      </c>
      <c r="J26" s="103">
        <v>37.96</v>
      </c>
      <c r="K26" s="102" t="s">
        <v>89</v>
      </c>
    </row>
    <row r="27" spans="2:11" x14ac:dyDescent="0.25">
      <c r="B27" s="56" t="s">
        <v>175</v>
      </c>
      <c r="C27" s="99">
        <v>36.159999999999997</v>
      </c>
      <c r="D27" s="100">
        <v>33.65</v>
      </c>
      <c r="E27" s="5">
        <v>22.11</v>
      </c>
      <c r="F27" s="5">
        <v>44.250000000000014</v>
      </c>
      <c r="G27" s="101">
        <v>100.01</v>
      </c>
      <c r="H27" s="102" t="s">
        <v>41</v>
      </c>
      <c r="I27" s="4">
        <v>37.840000000000003</v>
      </c>
      <c r="J27" s="103">
        <v>60.35</v>
      </c>
      <c r="K27" s="102" t="s">
        <v>90</v>
      </c>
    </row>
    <row r="28" spans="2:11" ht="13.5" customHeight="1" x14ac:dyDescent="0.25">
      <c r="B28" s="163" t="s">
        <v>159</v>
      </c>
      <c r="C28" s="164"/>
      <c r="D28" s="165"/>
      <c r="E28" s="96"/>
      <c r="F28" s="96"/>
      <c r="G28" s="97"/>
      <c r="H28" s="168"/>
      <c r="I28" s="167"/>
      <c r="J28" s="148"/>
      <c r="K28" s="106"/>
    </row>
    <row r="29" spans="2:11" x14ac:dyDescent="0.25">
      <c r="B29" s="56" t="s">
        <v>176</v>
      </c>
      <c r="C29" s="99">
        <v>33.43</v>
      </c>
      <c r="D29" s="100">
        <v>32.520000000000003</v>
      </c>
      <c r="E29" s="5">
        <v>20.239999999999998</v>
      </c>
      <c r="F29" s="5">
        <v>47.239999999999995</v>
      </c>
      <c r="G29" s="101">
        <v>100</v>
      </c>
      <c r="H29" s="102" t="s">
        <v>36</v>
      </c>
      <c r="I29" s="4">
        <v>33.11</v>
      </c>
      <c r="J29" s="103">
        <v>61.63</v>
      </c>
      <c r="K29" s="102" t="s">
        <v>36</v>
      </c>
    </row>
    <row r="30" spans="2:11" x14ac:dyDescent="0.25">
      <c r="B30" s="56" t="s">
        <v>177</v>
      </c>
      <c r="C30" s="99">
        <v>26.21</v>
      </c>
      <c r="D30" s="100">
        <v>20.13</v>
      </c>
      <c r="E30" s="5">
        <v>29.42</v>
      </c>
      <c r="F30" s="5">
        <v>50.45</v>
      </c>
      <c r="G30" s="101">
        <v>100</v>
      </c>
      <c r="H30" s="102" t="s">
        <v>39</v>
      </c>
      <c r="I30" s="4">
        <v>24.38</v>
      </c>
      <c r="J30" s="103">
        <v>40.619999999999997</v>
      </c>
      <c r="K30" s="102" t="s">
        <v>46</v>
      </c>
    </row>
    <row r="31" spans="2:11" x14ac:dyDescent="0.25">
      <c r="B31" s="56" t="s">
        <v>178</v>
      </c>
      <c r="C31" s="99">
        <v>23.18</v>
      </c>
      <c r="D31" s="100">
        <v>18.88</v>
      </c>
      <c r="E31" s="5">
        <v>33.9</v>
      </c>
      <c r="F31" s="5">
        <v>47.220000000000006</v>
      </c>
      <c r="G31" s="101">
        <v>100</v>
      </c>
      <c r="H31" s="102" t="s">
        <v>43</v>
      </c>
      <c r="I31" s="4">
        <v>22.96</v>
      </c>
      <c r="J31" s="103">
        <v>35.770000000000003</v>
      </c>
      <c r="K31" s="102" t="s">
        <v>77</v>
      </c>
    </row>
    <row r="32" spans="2:11" x14ac:dyDescent="0.25">
      <c r="B32" s="56" t="s">
        <v>179</v>
      </c>
      <c r="C32" s="99">
        <v>17.170000000000002</v>
      </c>
      <c r="D32" s="100">
        <v>12.9</v>
      </c>
      <c r="E32" s="5">
        <v>47.75</v>
      </c>
      <c r="F32" s="5">
        <v>39.340000000000003</v>
      </c>
      <c r="G32" s="101">
        <v>99.990000000000009</v>
      </c>
      <c r="H32" s="102" t="s">
        <v>97</v>
      </c>
      <c r="I32" s="4">
        <v>19.55</v>
      </c>
      <c r="J32" s="103">
        <v>21.27</v>
      </c>
      <c r="K32" s="102" t="s">
        <v>85</v>
      </c>
    </row>
    <row r="33" spans="2:11" x14ac:dyDescent="0.25">
      <c r="B33" s="163" t="s">
        <v>19</v>
      </c>
      <c r="C33" s="164"/>
      <c r="D33" s="165"/>
      <c r="E33" s="96"/>
      <c r="F33" s="96"/>
      <c r="G33" s="97"/>
      <c r="H33" s="168"/>
      <c r="I33" s="167"/>
      <c r="J33" s="148"/>
      <c r="K33" s="106"/>
    </row>
    <row r="34" spans="2:11" x14ac:dyDescent="0.25">
      <c r="B34" s="56" t="s">
        <v>20</v>
      </c>
      <c r="C34" s="99">
        <v>88.4</v>
      </c>
      <c r="D34" s="100">
        <v>22.2</v>
      </c>
      <c r="E34" s="5">
        <v>32.770000000000003</v>
      </c>
      <c r="F34" s="5">
        <v>45.029999999999994</v>
      </c>
      <c r="G34" s="101">
        <v>100</v>
      </c>
      <c r="H34" s="102" t="s">
        <v>36</v>
      </c>
      <c r="I34" s="4">
        <v>91.2</v>
      </c>
      <c r="J34" s="103">
        <v>40.380000000000003</v>
      </c>
      <c r="K34" s="102" t="s">
        <v>36</v>
      </c>
    </row>
    <row r="35" spans="2:11" x14ac:dyDescent="0.25">
      <c r="B35" s="56" t="s">
        <v>21</v>
      </c>
      <c r="C35" s="99">
        <v>11.6</v>
      </c>
      <c r="D35" s="100">
        <v>26.88</v>
      </c>
      <c r="E35" s="5">
        <v>13.52</v>
      </c>
      <c r="F35" s="5">
        <v>59.61</v>
      </c>
      <c r="G35" s="101">
        <v>100.00999999999999</v>
      </c>
      <c r="H35" s="102" t="s">
        <v>48</v>
      </c>
      <c r="I35" s="4">
        <v>8.8000000000000007</v>
      </c>
      <c r="J35" s="103">
        <v>66.540000000000006</v>
      </c>
      <c r="K35" s="102" t="s">
        <v>92</v>
      </c>
    </row>
    <row r="36" spans="2:11" x14ac:dyDescent="0.25">
      <c r="B36" s="163" t="s">
        <v>22</v>
      </c>
      <c r="C36" s="164"/>
      <c r="D36" s="165"/>
      <c r="E36" s="96"/>
      <c r="F36" s="96"/>
      <c r="G36" s="97"/>
      <c r="H36" s="168"/>
      <c r="I36" s="167"/>
      <c r="J36" s="148"/>
      <c r="K36" s="106"/>
    </row>
    <row r="37" spans="2:11" x14ac:dyDescent="0.25">
      <c r="B37" s="56" t="s">
        <v>23</v>
      </c>
      <c r="C37" s="99">
        <v>36.71</v>
      </c>
      <c r="D37" s="100">
        <v>26.13</v>
      </c>
      <c r="E37" s="5">
        <v>37.75</v>
      </c>
      <c r="F37" s="5">
        <v>36.11</v>
      </c>
      <c r="G37" s="101">
        <v>99.99</v>
      </c>
      <c r="H37" s="102" t="s">
        <v>36</v>
      </c>
      <c r="I37" s="4">
        <v>44.02</v>
      </c>
      <c r="J37" s="103">
        <v>40.909999999999997</v>
      </c>
      <c r="K37" s="102" t="s">
        <v>36</v>
      </c>
    </row>
    <row r="38" spans="2:11" x14ac:dyDescent="0.25">
      <c r="B38" s="56" t="s">
        <v>24</v>
      </c>
      <c r="C38" s="99">
        <v>38.700000000000003</v>
      </c>
      <c r="D38" s="100">
        <v>20.96</v>
      </c>
      <c r="E38" s="5">
        <v>32.130000000000003</v>
      </c>
      <c r="F38" s="5">
        <v>46.909999999999989</v>
      </c>
      <c r="G38" s="101">
        <v>100</v>
      </c>
      <c r="H38" s="102" t="s">
        <v>95</v>
      </c>
      <c r="I38" s="4">
        <v>38.56</v>
      </c>
      <c r="J38" s="103">
        <v>39.49</v>
      </c>
      <c r="K38" s="102" t="s">
        <v>96</v>
      </c>
    </row>
    <row r="39" spans="2:11" x14ac:dyDescent="0.25">
      <c r="B39" s="56" t="s">
        <v>25</v>
      </c>
      <c r="C39" s="99">
        <v>24.59</v>
      </c>
      <c r="D39" s="100">
        <v>20.47</v>
      </c>
      <c r="E39" s="5">
        <v>17.27</v>
      </c>
      <c r="F39" s="5">
        <v>62.260000000000005</v>
      </c>
      <c r="G39" s="101">
        <v>100</v>
      </c>
      <c r="H39" s="102" t="s">
        <v>38</v>
      </c>
      <c r="I39" s="4">
        <v>17.420000000000002</v>
      </c>
      <c r="J39" s="103">
        <v>54.24</v>
      </c>
      <c r="K39" s="102" t="s">
        <v>82</v>
      </c>
    </row>
    <row r="40" spans="2:11" x14ac:dyDescent="0.25">
      <c r="B40" s="163" t="s">
        <v>26</v>
      </c>
      <c r="C40" s="164"/>
      <c r="D40" s="165"/>
      <c r="E40" s="96"/>
      <c r="F40" s="96"/>
      <c r="G40" s="97"/>
      <c r="H40" s="168"/>
      <c r="I40" s="167"/>
      <c r="J40" s="148"/>
      <c r="K40" s="106"/>
    </row>
    <row r="41" spans="2:11" x14ac:dyDescent="0.25">
      <c r="B41" s="56" t="s">
        <v>180</v>
      </c>
      <c r="C41" s="99">
        <v>69.8</v>
      </c>
      <c r="D41" s="100">
        <v>20</v>
      </c>
      <c r="E41" s="5">
        <v>30.43</v>
      </c>
      <c r="F41" s="5">
        <v>49.560000000000009</v>
      </c>
      <c r="G41" s="101">
        <v>99.990000000000009</v>
      </c>
      <c r="H41" s="102" t="s">
        <v>36</v>
      </c>
      <c r="I41" s="4">
        <v>66.069999999999993</v>
      </c>
      <c r="J41" s="103">
        <v>39.65</v>
      </c>
      <c r="K41" s="102" t="s">
        <v>36</v>
      </c>
    </row>
    <row r="42" spans="2:11" ht="15.75" thickBot="1" x14ac:dyDescent="0.3">
      <c r="B42" s="64" t="s">
        <v>27</v>
      </c>
      <c r="C42" s="107">
        <f>100-C41</f>
        <v>30.200000000000003</v>
      </c>
      <c r="D42" s="108">
        <v>29.07</v>
      </c>
      <c r="E42" s="66">
        <v>30.78</v>
      </c>
      <c r="F42" s="66">
        <v>40.150000000000006</v>
      </c>
      <c r="G42" s="109">
        <v>100</v>
      </c>
      <c r="H42" s="110" t="s">
        <v>40</v>
      </c>
      <c r="I42" s="65">
        <v>33.93</v>
      </c>
      <c r="J42" s="111">
        <v>48.58</v>
      </c>
      <c r="K42" s="110" t="s">
        <v>44</v>
      </c>
    </row>
    <row r="43" spans="2:11" x14ac:dyDescent="0.25">
      <c r="B43" s="37"/>
      <c r="C43" s="16"/>
      <c r="D43" s="5"/>
      <c r="E43" s="5"/>
      <c r="F43" s="5"/>
      <c r="G43" s="5"/>
      <c r="H43" s="112"/>
      <c r="I43" s="16"/>
      <c r="J43" s="5"/>
      <c r="K43" s="112"/>
    </row>
    <row r="44" spans="2:11" x14ac:dyDescent="0.25">
      <c r="B44" s="33" t="s">
        <v>49</v>
      </c>
      <c r="C44" s="113"/>
      <c r="D44" s="114"/>
      <c r="E44" s="33"/>
      <c r="F44" s="33"/>
      <c r="G44" s="33"/>
      <c r="H44" s="33"/>
      <c r="I44" s="33"/>
      <c r="J44" s="33"/>
      <c r="K44" s="33"/>
    </row>
    <row r="45" spans="2:11" ht="12.75" customHeight="1" x14ac:dyDescent="0.25">
      <c r="B45" s="169" t="s">
        <v>191</v>
      </c>
      <c r="C45" s="113"/>
      <c r="D45" s="114"/>
      <c r="E45" s="33"/>
      <c r="F45" s="33"/>
      <c r="G45" s="33"/>
      <c r="H45" s="33"/>
      <c r="I45" s="33"/>
      <c r="J45" s="33"/>
      <c r="K45" s="33"/>
    </row>
    <row r="46" spans="2:11" ht="14.25" customHeight="1" x14ac:dyDescent="0.25">
      <c r="B46" s="170" t="s">
        <v>204</v>
      </c>
      <c r="C46" s="170"/>
      <c r="D46" s="170"/>
      <c r="E46" s="170"/>
      <c r="F46" s="170"/>
      <c r="G46" s="170"/>
      <c r="H46" s="170"/>
      <c r="I46" s="170"/>
      <c r="J46" s="170"/>
    </row>
    <row r="47" spans="2:11" x14ac:dyDescent="0.25">
      <c r="B47" s="171" t="s">
        <v>205</v>
      </c>
      <c r="C47" s="37"/>
      <c r="D47" s="37"/>
      <c r="E47" s="37"/>
      <c r="F47" s="37"/>
      <c r="G47" s="37"/>
      <c r="H47" s="37"/>
      <c r="I47" s="37"/>
      <c r="J47" s="37"/>
      <c r="K47" s="37"/>
    </row>
    <row r="48" spans="2:11" x14ac:dyDescent="0.25">
      <c r="B48" s="44" t="s">
        <v>206</v>
      </c>
      <c r="C48" s="37"/>
      <c r="D48" s="37"/>
      <c r="E48" s="37"/>
      <c r="F48" s="37"/>
      <c r="G48" s="37"/>
      <c r="H48" s="37"/>
      <c r="I48" s="37"/>
      <c r="J48" s="37"/>
      <c r="K48" s="37"/>
    </row>
    <row r="49" spans="2:11" ht="57" customHeight="1" x14ac:dyDescent="0.25">
      <c r="B49" s="88" t="s">
        <v>243</v>
      </c>
      <c r="C49" s="88"/>
      <c r="D49" s="88"/>
      <c r="E49" s="88"/>
      <c r="F49" s="88"/>
      <c r="G49" s="88"/>
      <c r="H49" s="88"/>
      <c r="I49" s="88"/>
      <c r="J49" s="88"/>
      <c r="K49" s="88"/>
    </row>
    <row r="50" spans="2:11" x14ac:dyDescent="0.25">
      <c r="B50" s="115" t="s">
        <v>230</v>
      </c>
      <c r="C50" s="115"/>
      <c r="D50" s="115"/>
      <c r="E50" s="115"/>
      <c r="F50" s="115"/>
      <c r="G50" s="115"/>
      <c r="H50" s="115"/>
      <c r="I50" s="115"/>
      <c r="J50" s="115"/>
      <c r="K50" s="115"/>
    </row>
    <row r="51" spans="2:11" x14ac:dyDescent="0.25">
      <c r="B51" s="33" t="s">
        <v>231</v>
      </c>
      <c r="C51" s="33"/>
      <c r="D51" s="33"/>
      <c r="E51" s="33"/>
      <c r="F51" s="33"/>
      <c r="G51" s="33"/>
      <c r="H51" s="33"/>
      <c r="I51" s="33"/>
      <c r="J51" s="33"/>
      <c r="K51" s="33"/>
    </row>
  </sheetData>
  <mergeCells count="6">
    <mergeCell ref="B1:K1"/>
    <mergeCell ref="B49:K49"/>
    <mergeCell ref="B50:K50"/>
    <mergeCell ref="C3:H3"/>
    <mergeCell ref="I3:K3"/>
    <mergeCell ref="B46:J46"/>
  </mergeCells>
  <conditionalFormatting sqref="K7:K8">
    <cfRule type="colorScale" priority="78">
      <colorScale>
        <cfvo type="min"/>
        <cfvo type="percentile" val="50"/>
        <cfvo type="max"/>
        <color rgb="FF5A8AC6"/>
        <color rgb="FFFFEB84"/>
        <color rgb="FFF8696B"/>
      </colorScale>
    </cfRule>
  </conditionalFormatting>
  <conditionalFormatting sqref="K13">
    <cfRule type="colorScale" priority="77">
      <colorScale>
        <cfvo type="min"/>
        <cfvo type="percentile" val="50"/>
        <cfvo type="max"/>
        <color rgb="FF5A8AC6"/>
        <color rgb="FFFFEB84"/>
        <color rgb="FFF8696B"/>
      </colorScale>
    </cfRule>
  </conditionalFormatting>
  <conditionalFormatting sqref="K19">
    <cfRule type="colorScale" priority="76">
      <colorScale>
        <cfvo type="min"/>
        <cfvo type="percentile" val="50"/>
        <cfvo type="max"/>
        <color rgb="FF5A8AC6"/>
        <color rgb="FFFFEB84"/>
        <color rgb="FFF8696B"/>
      </colorScale>
    </cfRule>
  </conditionalFormatting>
  <conditionalFormatting sqref="H7:H8">
    <cfRule type="colorScale" priority="75">
      <colorScale>
        <cfvo type="min"/>
        <cfvo type="percentile" val="50"/>
        <cfvo type="max"/>
        <color rgb="FF5A8AC6"/>
        <color rgb="FFFFEB84"/>
        <color rgb="FFF8696B"/>
      </colorScale>
    </cfRule>
  </conditionalFormatting>
  <conditionalFormatting sqref="H7:H8">
    <cfRule type="colorScale" priority="74">
      <colorScale>
        <cfvo type="min"/>
        <cfvo type="num" val="0"/>
        <cfvo type="max"/>
        <color rgb="FFF8696B"/>
        <color rgb="FFFFEB84"/>
        <color rgb="FF63BE7B"/>
      </colorScale>
    </cfRule>
  </conditionalFormatting>
  <conditionalFormatting sqref="H13">
    <cfRule type="colorScale" priority="73">
      <colorScale>
        <cfvo type="min"/>
        <cfvo type="percentile" val="50"/>
        <cfvo type="max"/>
        <color rgb="FF5A8AC6"/>
        <color rgb="FFFFEB84"/>
        <color rgb="FFF8696B"/>
      </colorScale>
    </cfRule>
  </conditionalFormatting>
  <conditionalFormatting sqref="H13">
    <cfRule type="colorScale" priority="72">
      <colorScale>
        <cfvo type="min"/>
        <cfvo type="num" val="0"/>
        <cfvo type="max"/>
        <color rgb="FFF8696B"/>
        <color rgb="FFFFEB84"/>
        <color rgb="FF63BE7B"/>
      </colorScale>
    </cfRule>
  </conditionalFormatting>
  <conditionalFormatting sqref="H19">
    <cfRule type="colorScale" priority="71">
      <colorScale>
        <cfvo type="min"/>
        <cfvo type="percentile" val="50"/>
        <cfvo type="max"/>
        <color rgb="FF5A8AC6"/>
        <color rgb="FFFFEB84"/>
        <color rgb="FFF8696B"/>
      </colorScale>
    </cfRule>
  </conditionalFormatting>
  <conditionalFormatting sqref="H19">
    <cfRule type="colorScale" priority="70">
      <colorScale>
        <cfvo type="min"/>
        <cfvo type="num" val="0"/>
        <cfvo type="max"/>
        <color rgb="FFF8696B"/>
        <color rgb="FFFFEB84"/>
        <color rgb="FF63BE7B"/>
      </colorScale>
    </cfRule>
  </conditionalFormatting>
  <conditionalFormatting sqref="H24">
    <cfRule type="colorScale" priority="69">
      <colorScale>
        <cfvo type="min"/>
        <cfvo type="percentile" val="50"/>
        <cfvo type="max"/>
        <color rgb="FF5A8AC6"/>
        <color rgb="FFFFEB84"/>
        <color rgb="FFF8696B"/>
      </colorScale>
    </cfRule>
  </conditionalFormatting>
  <conditionalFormatting sqref="H24">
    <cfRule type="colorScale" priority="68">
      <colorScale>
        <cfvo type="min"/>
        <cfvo type="num" val="0"/>
        <cfvo type="max"/>
        <color rgb="FFF8696B"/>
        <color rgb="FFFFEB84"/>
        <color rgb="FF63BE7B"/>
      </colorScale>
    </cfRule>
  </conditionalFormatting>
  <conditionalFormatting sqref="H29">
    <cfRule type="colorScale" priority="67">
      <colorScale>
        <cfvo type="min"/>
        <cfvo type="percentile" val="50"/>
        <cfvo type="max"/>
        <color rgb="FF5A8AC6"/>
        <color rgb="FFFFEB84"/>
        <color rgb="FFF8696B"/>
      </colorScale>
    </cfRule>
  </conditionalFormatting>
  <conditionalFormatting sqref="H29">
    <cfRule type="colorScale" priority="66">
      <colorScale>
        <cfvo type="min"/>
        <cfvo type="num" val="0"/>
        <cfvo type="max"/>
        <color rgb="FFF8696B"/>
        <color rgb="FFFFEB84"/>
        <color rgb="FF63BE7B"/>
      </colorScale>
    </cfRule>
  </conditionalFormatting>
  <conditionalFormatting sqref="H35">
    <cfRule type="colorScale" priority="63">
      <colorScale>
        <cfvo type="min"/>
        <cfvo type="percentile" val="50"/>
        <cfvo type="max"/>
        <color rgb="FF5A8AC6"/>
        <color rgb="FFFFEB84"/>
        <color rgb="FFF8696B"/>
      </colorScale>
    </cfRule>
  </conditionalFormatting>
  <conditionalFormatting sqref="H35">
    <cfRule type="colorScale" priority="62">
      <colorScale>
        <cfvo type="min"/>
        <cfvo type="num" val="0"/>
        <cfvo type="max"/>
        <color rgb="FFF8696B"/>
        <color rgb="FFFFEB84"/>
        <color rgb="FF63BE7B"/>
      </colorScale>
    </cfRule>
  </conditionalFormatting>
  <conditionalFormatting sqref="H41:H43 H39">
    <cfRule type="colorScale" priority="61">
      <colorScale>
        <cfvo type="min"/>
        <cfvo type="percentile" val="50"/>
        <cfvo type="max"/>
        <color rgb="FF5A8AC6"/>
        <color rgb="FFFFEB84"/>
        <color rgb="FFF8696B"/>
      </colorScale>
    </cfRule>
  </conditionalFormatting>
  <conditionalFormatting sqref="H41:H43 H39">
    <cfRule type="colorScale" priority="60">
      <colorScale>
        <cfvo type="min"/>
        <cfvo type="num" val="0"/>
        <cfvo type="max"/>
        <color rgb="FFF8696B"/>
        <color rgb="FFFFEB84"/>
        <color rgb="FF63BE7B"/>
      </colorScale>
    </cfRule>
  </conditionalFormatting>
  <conditionalFormatting sqref="H37">
    <cfRule type="colorScale" priority="59">
      <colorScale>
        <cfvo type="min"/>
        <cfvo type="percentile" val="50"/>
        <cfvo type="max"/>
        <color rgb="FF5A8AC6"/>
        <color rgb="FFFFEB84"/>
        <color rgb="FFF8696B"/>
      </colorScale>
    </cfRule>
  </conditionalFormatting>
  <conditionalFormatting sqref="H37">
    <cfRule type="colorScale" priority="58">
      <colorScale>
        <cfvo type="min"/>
        <cfvo type="num" val="0"/>
        <cfvo type="max"/>
        <color rgb="FFF8696B"/>
        <color rgb="FFFFEB84"/>
        <color rgb="FF63BE7B"/>
      </colorScale>
    </cfRule>
  </conditionalFormatting>
  <conditionalFormatting sqref="H41">
    <cfRule type="colorScale" priority="57">
      <colorScale>
        <cfvo type="min"/>
        <cfvo type="percentile" val="50"/>
        <cfvo type="max"/>
        <color rgb="FF5A8AC6"/>
        <color rgb="FFFFEB84"/>
        <color rgb="FFF8696B"/>
      </colorScale>
    </cfRule>
  </conditionalFormatting>
  <conditionalFormatting sqref="H41">
    <cfRule type="colorScale" priority="56">
      <colorScale>
        <cfvo type="min"/>
        <cfvo type="num" val="0"/>
        <cfvo type="max"/>
        <color rgb="FFF8696B"/>
        <color rgb="FFFFEB84"/>
        <color rgb="FF63BE7B"/>
      </colorScale>
    </cfRule>
  </conditionalFormatting>
  <conditionalFormatting sqref="H42:H43">
    <cfRule type="colorScale" priority="51">
      <colorScale>
        <cfvo type="min"/>
        <cfvo type="percentile" val="50"/>
        <cfvo type="max"/>
        <color rgb="FF5A8AC6"/>
        <color rgb="FFFFEB84"/>
        <color rgb="FFF8696B"/>
      </colorScale>
    </cfRule>
  </conditionalFormatting>
  <conditionalFormatting sqref="H42:H43">
    <cfRule type="colorScale" priority="50">
      <colorScale>
        <cfvo type="min"/>
        <cfvo type="num" val="0"/>
        <cfvo type="max"/>
        <color rgb="FFF8696B"/>
        <color rgb="FFFFEB84"/>
        <color rgb="FF63BE7B"/>
      </colorScale>
    </cfRule>
  </conditionalFormatting>
  <conditionalFormatting sqref="H41:H43">
    <cfRule type="colorScale" priority="48">
      <colorScale>
        <cfvo type="min"/>
        <cfvo type="percentile" val="50"/>
        <cfvo type="max"/>
        <color rgb="FF5A8AC6"/>
        <color rgb="FFFFEB84"/>
        <color rgb="FFF8696B"/>
      </colorScale>
    </cfRule>
  </conditionalFormatting>
  <conditionalFormatting sqref="H41:H43">
    <cfRule type="colorScale" priority="47">
      <colorScale>
        <cfvo type="min"/>
        <cfvo type="num" val="0"/>
        <cfvo type="max"/>
        <color rgb="FFF8696B"/>
        <color rgb="FFFFEB84"/>
        <color rgb="FF63BE7B"/>
      </colorScale>
    </cfRule>
  </conditionalFormatting>
  <conditionalFormatting sqref="K24:K27">
    <cfRule type="colorScale" priority="45">
      <colorScale>
        <cfvo type="min"/>
        <cfvo type="percentile" val="50"/>
        <cfvo type="max"/>
        <color rgb="FF5A8AC6"/>
        <color rgb="FFFFEB84"/>
        <color rgb="FFF8696B"/>
      </colorScale>
    </cfRule>
  </conditionalFormatting>
  <conditionalFormatting sqref="H24:H27">
    <cfRule type="colorScale" priority="44">
      <colorScale>
        <cfvo type="min"/>
        <cfvo type="percentile" val="50"/>
        <cfvo type="max"/>
        <color rgb="FF5A8AC6"/>
        <color rgb="FFFFEB84"/>
        <color rgb="FFF8696B"/>
      </colorScale>
    </cfRule>
  </conditionalFormatting>
  <conditionalFormatting sqref="H24:H27">
    <cfRule type="colorScale" priority="43">
      <colorScale>
        <cfvo type="min"/>
        <cfvo type="num" val="0"/>
        <cfvo type="max"/>
        <color rgb="FFF8696B"/>
        <color rgb="FFFFEB84"/>
        <color rgb="FF63BE7B"/>
      </colorScale>
    </cfRule>
  </conditionalFormatting>
  <conditionalFormatting sqref="K29:K32">
    <cfRule type="colorScale" priority="39">
      <colorScale>
        <cfvo type="min"/>
        <cfvo type="percentile" val="50"/>
        <cfvo type="max"/>
        <color rgb="FF5A8AC6"/>
        <color rgb="FFFFEB84"/>
        <color rgb="FFF8696B"/>
      </colorScale>
    </cfRule>
  </conditionalFormatting>
  <conditionalFormatting sqref="H29:H32">
    <cfRule type="colorScale" priority="38">
      <colorScale>
        <cfvo type="min"/>
        <cfvo type="percentile" val="50"/>
        <cfvo type="max"/>
        <color rgb="FF5A8AC6"/>
        <color rgb="FFFFEB84"/>
        <color rgb="FFF8696B"/>
      </colorScale>
    </cfRule>
  </conditionalFormatting>
  <conditionalFormatting sqref="H29:H32">
    <cfRule type="colorScale" priority="37">
      <colorScale>
        <cfvo type="min"/>
        <cfvo type="num" val="0"/>
        <cfvo type="max"/>
        <color rgb="FFF8696B"/>
        <color rgb="FFFFEB84"/>
        <color rgb="FF63BE7B"/>
      </colorScale>
    </cfRule>
  </conditionalFormatting>
  <conditionalFormatting sqref="H34">
    <cfRule type="colorScale" priority="36">
      <colorScale>
        <cfvo type="min"/>
        <cfvo type="percentile" val="50"/>
        <cfvo type="max"/>
        <color rgb="FF5A8AC6"/>
        <color rgb="FFFFEB84"/>
        <color rgb="FFF8696B"/>
      </colorScale>
    </cfRule>
  </conditionalFormatting>
  <conditionalFormatting sqref="H34">
    <cfRule type="colorScale" priority="35">
      <colorScale>
        <cfvo type="min"/>
        <cfvo type="num" val="0"/>
        <cfvo type="max"/>
        <color rgb="FFF8696B"/>
        <color rgb="FFFFEB84"/>
        <color rgb="FF63BE7B"/>
      </colorScale>
    </cfRule>
  </conditionalFormatting>
  <conditionalFormatting sqref="K34:K35">
    <cfRule type="colorScale" priority="30">
      <colorScale>
        <cfvo type="min"/>
        <cfvo type="percentile" val="50"/>
        <cfvo type="max"/>
        <color rgb="FF5A8AC6"/>
        <color rgb="FFFFEB84"/>
        <color rgb="FFF8696B"/>
      </colorScale>
    </cfRule>
  </conditionalFormatting>
  <conditionalFormatting sqref="H34:H35">
    <cfRule type="colorScale" priority="29">
      <colorScale>
        <cfvo type="min"/>
        <cfvo type="percentile" val="50"/>
        <cfvo type="max"/>
        <color rgb="FF5A8AC6"/>
        <color rgb="FFFFEB84"/>
        <color rgb="FFF8696B"/>
      </colorScale>
    </cfRule>
  </conditionalFormatting>
  <conditionalFormatting sqref="H34:H35">
    <cfRule type="colorScale" priority="28">
      <colorScale>
        <cfvo type="min"/>
        <cfvo type="num" val="0"/>
        <cfvo type="max"/>
        <color rgb="FFF8696B"/>
        <color rgb="FFFFEB84"/>
        <color rgb="FF63BE7B"/>
      </colorScale>
    </cfRule>
  </conditionalFormatting>
  <conditionalFormatting sqref="H38">
    <cfRule type="colorScale" priority="27">
      <colorScale>
        <cfvo type="min"/>
        <cfvo type="percentile" val="50"/>
        <cfvo type="max"/>
        <color rgb="FF5A8AC6"/>
        <color rgb="FFFFEB84"/>
        <color rgb="FFF8696B"/>
      </colorScale>
    </cfRule>
  </conditionalFormatting>
  <conditionalFormatting sqref="H38">
    <cfRule type="colorScale" priority="26">
      <colorScale>
        <cfvo type="min"/>
        <cfvo type="num" val="0"/>
        <cfvo type="max"/>
        <color rgb="FFF8696B"/>
        <color rgb="FFFFEB84"/>
        <color rgb="FF63BE7B"/>
      </colorScale>
    </cfRule>
  </conditionalFormatting>
  <conditionalFormatting sqref="H37 H39">
    <cfRule type="colorScale" priority="24">
      <colorScale>
        <cfvo type="min"/>
        <cfvo type="percentile" val="50"/>
        <cfvo type="max"/>
        <color rgb="FF5A8AC6"/>
        <color rgb="FFFFEB84"/>
        <color rgb="FFF8696B"/>
      </colorScale>
    </cfRule>
  </conditionalFormatting>
  <conditionalFormatting sqref="H37 H39">
    <cfRule type="colorScale" priority="23">
      <colorScale>
        <cfvo type="min"/>
        <cfvo type="num" val="0"/>
        <cfvo type="max"/>
        <color rgb="FFF8696B"/>
        <color rgb="FFFFEB84"/>
        <color rgb="FF63BE7B"/>
      </colorScale>
    </cfRule>
  </conditionalFormatting>
  <conditionalFormatting sqref="K37:K39">
    <cfRule type="colorScale" priority="18">
      <colorScale>
        <cfvo type="min"/>
        <cfvo type="percentile" val="50"/>
        <cfvo type="max"/>
        <color rgb="FF5A8AC6"/>
        <color rgb="FFFFEB84"/>
        <color rgb="FFF8696B"/>
      </colorScale>
    </cfRule>
  </conditionalFormatting>
  <conditionalFormatting sqref="H37:H39">
    <cfRule type="colorScale" priority="17">
      <colorScale>
        <cfvo type="min"/>
        <cfvo type="percentile" val="50"/>
        <cfvo type="max"/>
        <color rgb="FF5A8AC6"/>
        <color rgb="FFFFEB84"/>
        <color rgb="FFF8696B"/>
      </colorScale>
    </cfRule>
  </conditionalFormatting>
  <conditionalFormatting sqref="H37:H39">
    <cfRule type="colorScale" priority="16">
      <colorScale>
        <cfvo type="min"/>
        <cfvo type="num" val="0"/>
        <cfvo type="max"/>
        <color rgb="FFF8696B"/>
        <color rgb="FFFFEB84"/>
        <color rgb="FF63BE7B"/>
      </colorScale>
    </cfRule>
  </conditionalFormatting>
  <conditionalFormatting sqref="K41:K43">
    <cfRule type="colorScale" priority="3">
      <colorScale>
        <cfvo type="min"/>
        <cfvo type="percentile" val="50"/>
        <cfvo type="max"/>
        <color rgb="FF5A8AC6"/>
        <color rgb="FFFFEB84"/>
        <color rgb="FFF8696B"/>
      </colorScale>
    </cfRule>
  </conditionalFormatting>
  <pageMargins left="0.70866141732283472" right="0.70866141732283472" top="0.74803149606299213" bottom="0.74803149606299213" header="0.31496062992125984" footer="0.31496062992125984"/>
  <pageSetup paperSize="9" scale="55" fitToHeight="0" orientation="landscape" r:id="rId1"/>
  <rowBreaks count="1" manualBreakCount="1">
    <brk id="52" max="16383" man="1"/>
  </rowBreaks>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1"/>
  <sheetViews>
    <sheetView showGridLines="0" workbookViewId="0"/>
  </sheetViews>
  <sheetFormatPr baseColWidth="10" defaultRowHeight="15" x14ac:dyDescent="0.25"/>
  <cols>
    <col min="1" max="1" width="3.7109375" style="104" customWidth="1"/>
    <col min="2" max="2" width="58.85546875" style="104" customWidth="1"/>
    <col min="3" max="3" width="13.7109375" style="104" customWidth="1"/>
    <col min="4" max="4" width="14.85546875" style="104" customWidth="1"/>
    <col min="5" max="8" width="11.42578125" style="104"/>
    <col min="9" max="9" width="11.28515625" style="104" customWidth="1"/>
    <col min="10" max="11" width="11.42578125" style="104"/>
    <col min="12" max="12" width="50" style="104" bestFit="1" customWidth="1"/>
    <col min="13" max="13" width="6.5703125" style="104" bestFit="1" customWidth="1"/>
    <col min="14" max="16384" width="11.42578125" style="104"/>
  </cols>
  <sheetData>
    <row r="2" spans="2:13" s="104" customFormat="1" ht="15" customHeight="1" x14ac:dyDescent="0.25">
      <c r="B2" s="74" t="s">
        <v>236</v>
      </c>
      <c r="C2" s="74"/>
      <c r="D2" s="74"/>
      <c r="E2" s="75"/>
      <c r="F2" s="75"/>
      <c r="G2" s="75"/>
      <c r="H2" s="75"/>
      <c r="I2" s="75"/>
      <c r="L2" s="33"/>
      <c r="M2" s="33"/>
    </row>
    <row r="3" spans="2:13" s="104" customFormat="1" ht="15" customHeight="1" thickBot="1" x14ac:dyDescent="0.3">
      <c r="B3" s="76"/>
      <c r="C3" s="76"/>
      <c r="D3" s="76"/>
      <c r="E3" s="75"/>
      <c r="F3" s="75"/>
      <c r="G3" s="75"/>
      <c r="H3" s="75"/>
      <c r="I3" s="75"/>
      <c r="L3" s="33"/>
      <c r="M3" s="33"/>
    </row>
    <row r="4" spans="2:13" s="104" customFormat="1" ht="63" customHeight="1" thickBot="1" x14ac:dyDescent="0.3">
      <c r="B4" s="77"/>
      <c r="C4" s="78" t="s">
        <v>134</v>
      </c>
      <c r="D4" s="79" t="s">
        <v>160</v>
      </c>
      <c r="E4" s="33"/>
      <c r="F4" s="33"/>
      <c r="G4" s="33"/>
      <c r="H4" s="33"/>
      <c r="I4" s="33"/>
    </row>
    <row r="5" spans="2:13" s="104" customFormat="1" x14ac:dyDescent="0.25">
      <c r="B5" s="80" t="s">
        <v>139</v>
      </c>
      <c r="C5" s="81"/>
      <c r="D5" s="82"/>
      <c r="E5" s="33"/>
      <c r="F5" s="33"/>
      <c r="G5" s="33"/>
      <c r="H5" s="33"/>
      <c r="I5" s="33"/>
    </row>
    <row r="6" spans="2:13" s="104" customFormat="1" x14ac:dyDescent="0.25">
      <c r="B6" s="83" t="s">
        <v>135</v>
      </c>
      <c r="C6" s="149">
        <v>18</v>
      </c>
      <c r="D6" s="150">
        <v>35</v>
      </c>
      <c r="E6" s="33"/>
      <c r="F6" s="33"/>
      <c r="G6" s="33"/>
      <c r="H6" s="33"/>
      <c r="I6" s="33"/>
    </row>
    <row r="7" spans="2:13" s="104" customFormat="1" x14ac:dyDescent="0.25">
      <c r="B7" s="83" t="s">
        <v>136</v>
      </c>
      <c r="C7" s="149">
        <v>82</v>
      </c>
      <c r="D7" s="150">
        <v>65</v>
      </c>
      <c r="E7" s="33"/>
      <c r="F7" s="33"/>
      <c r="G7" s="33"/>
      <c r="H7" s="33"/>
      <c r="I7" s="33"/>
    </row>
    <row r="8" spans="2:13" s="104" customFormat="1" ht="15.75" thickBot="1" x14ac:dyDescent="0.3">
      <c r="B8" s="151" t="s">
        <v>123</v>
      </c>
      <c r="C8" s="152">
        <v>100</v>
      </c>
      <c r="D8" s="153">
        <v>100</v>
      </c>
      <c r="E8" s="33"/>
      <c r="F8" s="33"/>
      <c r="G8" s="33"/>
      <c r="H8" s="33"/>
      <c r="I8" s="33"/>
    </row>
    <row r="9" spans="2:13" s="104" customFormat="1" x14ac:dyDescent="0.25">
      <c r="B9" s="84" t="s">
        <v>140</v>
      </c>
      <c r="C9" s="85"/>
      <c r="D9" s="86"/>
      <c r="E9" s="33"/>
      <c r="F9" s="33"/>
      <c r="G9" s="33"/>
      <c r="H9" s="33"/>
      <c r="I9" s="33"/>
    </row>
    <row r="10" spans="2:13" s="104" customFormat="1" x14ac:dyDescent="0.25">
      <c r="B10" s="83" t="s">
        <v>137</v>
      </c>
      <c r="C10" s="149">
        <v>94</v>
      </c>
      <c r="D10" s="150">
        <v>83</v>
      </c>
      <c r="E10" s="33"/>
      <c r="F10" s="33"/>
      <c r="G10" s="33"/>
      <c r="H10" s="33"/>
      <c r="I10" s="33"/>
    </row>
    <row r="11" spans="2:13" s="104" customFormat="1" x14ac:dyDescent="0.25">
      <c r="B11" s="83" t="s">
        <v>138</v>
      </c>
      <c r="C11" s="149">
        <v>6</v>
      </c>
      <c r="D11" s="150">
        <v>17</v>
      </c>
      <c r="E11" s="33"/>
      <c r="F11" s="33"/>
      <c r="G11" s="33"/>
      <c r="H11" s="33"/>
      <c r="I11" s="33"/>
    </row>
    <row r="12" spans="2:13" s="104" customFormat="1" ht="15.75" thickBot="1" x14ac:dyDescent="0.3">
      <c r="B12" s="151" t="s">
        <v>123</v>
      </c>
      <c r="C12" s="152">
        <v>100</v>
      </c>
      <c r="D12" s="153">
        <v>100</v>
      </c>
      <c r="E12" s="71"/>
      <c r="F12" s="33"/>
      <c r="G12" s="71"/>
      <c r="H12" s="71"/>
      <c r="I12" s="71"/>
    </row>
    <row r="13" spans="2:13" s="104" customFormat="1" x14ac:dyDescent="0.25">
      <c r="B13" s="84" t="s">
        <v>155</v>
      </c>
      <c r="C13" s="85"/>
      <c r="D13" s="86"/>
      <c r="E13" s="33"/>
      <c r="F13" s="33"/>
      <c r="G13" s="33"/>
      <c r="H13" s="33"/>
      <c r="I13" s="33"/>
    </row>
    <row r="14" spans="2:13" s="104" customFormat="1" x14ac:dyDescent="0.25">
      <c r="B14" s="83" t="s">
        <v>153</v>
      </c>
      <c r="C14" s="149">
        <v>38</v>
      </c>
      <c r="D14" s="150">
        <v>31</v>
      </c>
      <c r="E14" s="33"/>
      <c r="F14" s="33"/>
      <c r="G14" s="33"/>
      <c r="H14" s="33"/>
      <c r="I14" s="33"/>
    </row>
    <row r="15" spans="2:13" s="104" customFormat="1" x14ac:dyDescent="0.25">
      <c r="B15" s="83" t="s">
        <v>148</v>
      </c>
      <c r="C15" s="149">
        <v>62</v>
      </c>
      <c r="D15" s="150">
        <v>69</v>
      </c>
      <c r="E15" s="33"/>
      <c r="F15" s="33"/>
      <c r="G15" s="33"/>
      <c r="H15" s="33"/>
      <c r="I15" s="33"/>
    </row>
    <row r="16" spans="2:13" s="104" customFormat="1" ht="15.75" thickBot="1" x14ac:dyDescent="0.3">
      <c r="B16" s="151" t="s">
        <v>123</v>
      </c>
      <c r="C16" s="152">
        <v>100</v>
      </c>
      <c r="D16" s="153">
        <v>100</v>
      </c>
      <c r="E16" s="71"/>
      <c r="F16" s="33"/>
      <c r="G16" s="71"/>
      <c r="H16" s="71"/>
      <c r="I16" s="71"/>
    </row>
    <row r="17" spans="2:9" s="104" customFormat="1" x14ac:dyDescent="0.25">
      <c r="B17" s="84" t="s">
        <v>157</v>
      </c>
      <c r="C17" s="85"/>
      <c r="D17" s="86"/>
      <c r="E17" s="71"/>
      <c r="F17" s="33"/>
      <c r="G17" s="71"/>
      <c r="H17" s="71"/>
      <c r="I17" s="71"/>
    </row>
    <row r="18" spans="2:9" s="104" customFormat="1" x14ac:dyDescent="0.25">
      <c r="B18" s="83" t="s">
        <v>149</v>
      </c>
      <c r="C18" s="149">
        <v>65</v>
      </c>
      <c r="D18" s="150">
        <v>61</v>
      </c>
      <c r="E18" s="87"/>
      <c r="F18" s="87"/>
      <c r="G18" s="87"/>
      <c r="H18" s="87"/>
      <c r="I18" s="87"/>
    </row>
    <row r="19" spans="2:9" s="104" customFormat="1" x14ac:dyDescent="0.25">
      <c r="B19" s="83" t="s">
        <v>150</v>
      </c>
      <c r="C19" s="149">
        <v>18</v>
      </c>
      <c r="D19" s="150">
        <v>13</v>
      </c>
      <c r="E19" s="87"/>
      <c r="F19" s="87"/>
      <c r="G19" s="87"/>
      <c r="H19" s="87"/>
      <c r="I19" s="87"/>
    </row>
    <row r="20" spans="2:9" s="104" customFormat="1" x14ac:dyDescent="0.25">
      <c r="B20" s="83" t="s">
        <v>154</v>
      </c>
      <c r="C20" s="149">
        <v>17</v>
      </c>
      <c r="D20" s="150">
        <v>26</v>
      </c>
      <c r="E20" s="69"/>
      <c r="F20" s="69"/>
      <c r="G20" s="69"/>
      <c r="H20" s="69"/>
      <c r="I20" s="69"/>
    </row>
    <row r="21" spans="2:9" s="104" customFormat="1" ht="15.75" customHeight="1" thickBot="1" x14ac:dyDescent="0.3">
      <c r="B21" s="151" t="s">
        <v>123</v>
      </c>
      <c r="C21" s="152">
        <v>100</v>
      </c>
      <c r="D21" s="153">
        <v>100</v>
      </c>
    </row>
    <row r="22" spans="2:9" s="104" customFormat="1" ht="12.75" customHeight="1" x14ac:dyDescent="0.25">
      <c r="B22" s="154"/>
      <c r="C22" s="154"/>
      <c r="D22" s="154"/>
    </row>
    <row r="23" spans="2:9" s="104" customFormat="1" ht="24.75" customHeight="1" x14ac:dyDescent="0.25">
      <c r="B23" s="88" t="s">
        <v>232</v>
      </c>
      <c r="C23" s="88"/>
      <c r="D23" s="88"/>
    </row>
    <row r="24" spans="2:9" s="104" customFormat="1" ht="21.75" customHeight="1" x14ac:dyDescent="0.25">
      <c r="B24" s="46" t="s">
        <v>233</v>
      </c>
      <c r="C24" s="46"/>
      <c r="D24" s="46"/>
    </row>
    <row r="25" spans="2:9" s="104" customFormat="1" x14ac:dyDescent="0.25">
      <c r="B25" s="69" t="s">
        <v>234</v>
      </c>
      <c r="C25" s="69"/>
      <c r="D25" s="69"/>
    </row>
    <row r="31" spans="2:9" s="104" customFormat="1" x14ac:dyDescent="0.25">
      <c r="B31" s="89"/>
    </row>
  </sheetData>
  <mergeCells count="7">
    <mergeCell ref="B13:D13"/>
    <mergeCell ref="B17:D17"/>
    <mergeCell ref="B2:D2"/>
    <mergeCell ref="B23:D23"/>
    <mergeCell ref="B24:D24"/>
    <mergeCell ref="B5:D5"/>
    <mergeCell ref="B9:D9"/>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8"/>
  <sheetViews>
    <sheetView showGridLines="0" zoomScaleNormal="100" workbookViewId="0"/>
  </sheetViews>
  <sheetFormatPr baseColWidth="10" defaultRowHeight="15" x14ac:dyDescent="0.25"/>
  <cols>
    <col min="1" max="1" width="3.7109375" style="104" customWidth="1"/>
    <col min="2" max="2" width="64.5703125" style="104" customWidth="1"/>
    <col min="3" max="3" width="9.42578125" style="48" customWidth="1"/>
    <col min="4" max="4" width="11.5703125" style="104" bestFit="1" customWidth="1"/>
    <col min="5" max="5" width="8.28515625" style="104" bestFit="1" customWidth="1"/>
    <col min="6" max="6" width="8.140625" style="104" customWidth="1"/>
    <col min="7" max="7" width="12.85546875" style="104" customWidth="1"/>
    <col min="8" max="8" width="6.42578125" style="104" bestFit="1" customWidth="1"/>
    <col min="9" max="9" width="8.85546875" style="104" customWidth="1"/>
    <col min="10" max="11" width="8" style="104" bestFit="1" customWidth="1"/>
    <col min="12" max="12" width="8.5703125" style="104" customWidth="1"/>
    <col min="13" max="13" width="9" style="104" customWidth="1"/>
    <col min="14" max="14" width="9.42578125" style="104" customWidth="1"/>
    <col min="15" max="15" width="9.28515625" style="104" customWidth="1"/>
    <col min="16" max="16" width="10.140625" style="104" customWidth="1"/>
    <col min="17" max="17" width="6.85546875" style="104" bestFit="1" customWidth="1"/>
    <col min="18" max="18" width="7.7109375" style="104" bestFit="1" customWidth="1"/>
    <col min="19" max="16384" width="11.42578125" style="104"/>
  </cols>
  <sheetData>
    <row r="1" spans="2:18" s="104" customFormat="1" x14ac:dyDescent="0.25">
      <c r="B1" s="34" t="s">
        <v>186</v>
      </c>
      <c r="C1" s="35"/>
      <c r="D1" s="33"/>
      <c r="E1" s="33"/>
      <c r="F1" s="33"/>
      <c r="G1" s="33"/>
      <c r="H1" s="33"/>
      <c r="I1" s="33"/>
    </row>
    <row r="2" spans="2:18" s="104" customFormat="1" x14ac:dyDescent="0.25">
      <c r="B2" s="34"/>
      <c r="C2" s="36"/>
      <c r="D2" s="33"/>
      <c r="E2" s="33"/>
      <c r="F2" s="33"/>
      <c r="G2" s="33"/>
      <c r="H2" s="33"/>
      <c r="I2" s="33"/>
    </row>
    <row r="3" spans="2:18" s="104" customFormat="1" ht="34.5" customHeight="1" x14ac:dyDescent="0.25">
      <c r="B3" s="7"/>
      <c r="C3" s="26" t="s">
        <v>110</v>
      </c>
      <c r="D3" s="28" t="s">
        <v>114</v>
      </c>
      <c r="E3" s="29"/>
      <c r="F3" s="29"/>
      <c r="G3" s="26" t="s">
        <v>76</v>
      </c>
      <c r="H3" s="30" t="s">
        <v>141</v>
      </c>
      <c r="I3" s="31"/>
      <c r="J3" s="30" t="s">
        <v>142</v>
      </c>
      <c r="K3" s="31"/>
      <c r="L3" s="30" t="s">
        <v>147</v>
      </c>
      <c r="M3" s="31"/>
      <c r="N3" s="30" t="s">
        <v>156</v>
      </c>
      <c r="O3" s="32"/>
      <c r="P3" s="31"/>
      <c r="Q3" s="30" t="s">
        <v>111</v>
      </c>
      <c r="R3" s="31"/>
    </row>
    <row r="4" spans="2:18" s="104" customFormat="1" ht="62.25" customHeight="1" x14ac:dyDescent="0.25">
      <c r="B4" s="37"/>
      <c r="C4" s="27"/>
      <c r="D4" s="9" t="s">
        <v>115</v>
      </c>
      <c r="E4" s="10" t="s">
        <v>181</v>
      </c>
      <c r="F4" s="10" t="s">
        <v>116</v>
      </c>
      <c r="G4" s="27"/>
      <c r="H4" s="9" t="s">
        <v>143</v>
      </c>
      <c r="I4" s="10" t="s">
        <v>144</v>
      </c>
      <c r="J4" s="9" t="s">
        <v>146</v>
      </c>
      <c r="K4" s="10" t="s">
        <v>145</v>
      </c>
      <c r="L4" s="9" t="s">
        <v>153</v>
      </c>
      <c r="M4" s="10" t="s">
        <v>148</v>
      </c>
      <c r="N4" s="9" t="s">
        <v>149</v>
      </c>
      <c r="O4" s="10" t="s">
        <v>150</v>
      </c>
      <c r="P4" s="10" t="s">
        <v>154</v>
      </c>
      <c r="Q4" s="9" t="s">
        <v>112</v>
      </c>
      <c r="R4" s="11" t="s">
        <v>113</v>
      </c>
    </row>
    <row r="5" spans="2:18" s="104" customFormat="1" x14ac:dyDescent="0.25">
      <c r="B5" s="144" t="s">
        <v>0</v>
      </c>
      <c r="C5" s="38">
        <v>100</v>
      </c>
      <c r="D5" s="39">
        <v>61.73</v>
      </c>
      <c r="E5" s="40">
        <v>21.830000000000002</v>
      </c>
      <c r="F5" s="40">
        <v>16.440000000000001</v>
      </c>
      <c r="G5" s="41" t="s">
        <v>51</v>
      </c>
      <c r="H5" s="39">
        <v>18</v>
      </c>
      <c r="I5" s="42">
        <v>82</v>
      </c>
      <c r="J5" s="39">
        <v>94</v>
      </c>
      <c r="K5" s="42">
        <v>6</v>
      </c>
      <c r="L5" s="39">
        <v>38</v>
      </c>
      <c r="M5" s="42">
        <v>62</v>
      </c>
      <c r="N5" s="39">
        <v>65</v>
      </c>
      <c r="O5" s="40">
        <v>18</v>
      </c>
      <c r="P5" s="40">
        <v>17</v>
      </c>
      <c r="Q5" s="39">
        <v>150.22</v>
      </c>
      <c r="R5" s="43">
        <v>1.1599999999999999</v>
      </c>
    </row>
    <row r="6" spans="2:18" s="104" customFormat="1" x14ac:dyDescent="0.25">
      <c r="B6" s="144" t="s">
        <v>28</v>
      </c>
      <c r="C6" s="8"/>
      <c r="D6" s="145"/>
      <c r="E6" s="146"/>
      <c r="F6" s="146"/>
      <c r="G6" s="8"/>
      <c r="H6" s="145"/>
      <c r="I6" s="147"/>
      <c r="J6" s="145"/>
      <c r="K6" s="147"/>
      <c r="L6" s="145"/>
      <c r="M6" s="147"/>
      <c r="N6" s="146"/>
      <c r="O6" s="146"/>
      <c r="P6" s="146"/>
      <c r="Q6" s="145"/>
      <c r="R6" s="12"/>
    </row>
    <row r="7" spans="2:18" s="104" customFormat="1" x14ac:dyDescent="0.25">
      <c r="B7" s="13" t="s">
        <v>75</v>
      </c>
      <c r="C7" s="14">
        <v>36.4</v>
      </c>
      <c r="D7" s="15">
        <v>57.66</v>
      </c>
      <c r="E7" s="16">
        <v>16.830000000000002</v>
      </c>
      <c r="F7" s="16">
        <v>25.51</v>
      </c>
      <c r="G7" s="14" t="s">
        <v>59</v>
      </c>
      <c r="H7" s="15">
        <v>10</v>
      </c>
      <c r="I7" s="17">
        <v>90</v>
      </c>
      <c r="J7" s="15">
        <v>98</v>
      </c>
      <c r="K7" s="17">
        <v>2</v>
      </c>
      <c r="L7" s="15">
        <v>51</v>
      </c>
      <c r="M7" s="17">
        <v>49</v>
      </c>
      <c r="N7" s="16">
        <v>53</v>
      </c>
      <c r="O7" s="16">
        <v>33</v>
      </c>
      <c r="P7" s="16">
        <v>14</v>
      </c>
      <c r="Q7" s="15">
        <v>80.45</v>
      </c>
      <c r="R7" s="18">
        <v>0.79</v>
      </c>
    </row>
    <row r="8" spans="2:18" s="104" customFormat="1" x14ac:dyDescent="0.25">
      <c r="B8" s="19" t="s">
        <v>50</v>
      </c>
      <c r="C8" s="14">
        <v>18.04</v>
      </c>
      <c r="D8" s="15">
        <v>59.48</v>
      </c>
      <c r="E8" s="16">
        <v>18.500000000000004</v>
      </c>
      <c r="F8" s="16">
        <v>22.02</v>
      </c>
      <c r="G8" s="14" t="s">
        <v>60</v>
      </c>
      <c r="H8" s="15">
        <v>12</v>
      </c>
      <c r="I8" s="17">
        <v>88</v>
      </c>
      <c r="J8" s="15">
        <v>98</v>
      </c>
      <c r="K8" s="17">
        <v>2</v>
      </c>
      <c r="L8" s="15">
        <v>47</v>
      </c>
      <c r="M8" s="17">
        <v>53</v>
      </c>
      <c r="N8" s="16">
        <v>54</v>
      </c>
      <c r="O8" s="16">
        <v>32</v>
      </c>
      <c r="P8" s="16">
        <v>14</v>
      </c>
      <c r="Q8" s="15">
        <v>80</v>
      </c>
      <c r="R8" s="18">
        <v>0.68</v>
      </c>
    </row>
    <row r="9" spans="2:18" s="104" customFormat="1" x14ac:dyDescent="0.25">
      <c r="B9" s="13" t="s">
        <v>29</v>
      </c>
      <c r="C9" s="14">
        <v>6.41</v>
      </c>
      <c r="D9" s="15">
        <v>69.64</v>
      </c>
      <c r="E9" s="16">
        <v>10.849999999999998</v>
      </c>
      <c r="F9" s="16">
        <v>19.510000000000002</v>
      </c>
      <c r="G9" s="14" t="s">
        <v>61</v>
      </c>
      <c r="H9" s="15">
        <v>16</v>
      </c>
      <c r="I9" s="17">
        <v>84</v>
      </c>
      <c r="J9" s="15">
        <v>95</v>
      </c>
      <c r="K9" s="17">
        <v>5</v>
      </c>
      <c r="L9" s="15">
        <v>47</v>
      </c>
      <c r="M9" s="17">
        <v>53</v>
      </c>
      <c r="N9" s="16">
        <v>65</v>
      </c>
      <c r="O9" s="16">
        <v>12</v>
      </c>
      <c r="P9" s="16">
        <v>23</v>
      </c>
      <c r="Q9" s="15">
        <v>120</v>
      </c>
      <c r="R9" s="18">
        <v>1.1499999999999999</v>
      </c>
    </row>
    <row r="10" spans="2:18" s="104" customFormat="1" x14ac:dyDescent="0.25">
      <c r="B10" s="13" t="s">
        <v>30</v>
      </c>
      <c r="C10" s="14">
        <v>18.16</v>
      </c>
      <c r="D10" s="15">
        <v>55.04</v>
      </c>
      <c r="E10" s="16">
        <v>34.270000000000003</v>
      </c>
      <c r="F10" s="16">
        <v>10.69</v>
      </c>
      <c r="G10" s="14" t="s">
        <v>62</v>
      </c>
      <c r="H10" s="15">
        <v>18</v>
      </c>
      <c r="I10" s="17">
        <v>82</v>
      </c>
      <c r="J10" s="15">
        <v>95</v>
      </c>
      <c r="K10" s="17">
        <v>5</v>
      </c>
      <c r="L10" s="15">
        <v>34</v>
      </c>
      <c r="M10" s="17">
        <v>66</v>
      </c>
      <c r="N10" s="16">
        <v>70</v>
      </c>
      <c r="O10" s="16">
        <v>9</v>
      </c>
      <c r="P10" s="16">
        <v>21</v>
      </c>
      <c r="Q10" s="15">
        <v>170</v>
      </c>
      <c r="R10" s="18">
        <v>1.28</v>
      </c>
    </row>
    <row r="11" spans="2:18" s="104" customFormat="1" x14ac:dyDescent="0.25">
      <c r="B11" s="20" t="s">
        <v>80</v>
      </c>
      <c r="C11" s="21">
        <v>39.03</v>
      </c>
      <c r="D11" s="22">
        <v>67.319999999999993</v>
      </c>
      <c r="E11" s="23">
        <v>22.380000000000006</v>
      </c>
      <c r="F11" s="23">
        <v>10.3</v>
      </c>
      <c r="G11" s="21" t="s">
        <v>63</v>
      </c>
      <c r="H11" s="22">
        <v>26</v>
      </c>
      <c r="I11" s="24">
        <v>74</v>
      </c>
      <c r="J11" s="22">
        <v>91</v>
      </c>
      <c r="K11" s="24">
        <v>9</v>
      </c>
      <c r="L11" s="22">
        <v>24</v>
      </c>
      <c r="M11" s="24">
        <v>76</v>
      </c>
      <c r="N11" s="23">
        <v>73</v>
      </c>
      <c r="O11" s="23">
        <v>9</v>
      </c>
      <c r="P11" s="23">
        <v>18</v>
      </c>
      <c r="Q11" s="22">
        <v>210</v>
      </c>
      <c r="R11" s="25">
        <v>1.45</v>
      </c>
    </row>
    <row r="12" spans="2:18" s="104" customFormat="1" x14ac:dyDescent="0.25">
      <c r="B12" s="148" t="s">
        <v>240</v>
      </c>
      <c r="C12" s="14"/>
      <c r="D12" s="15"/>
      <c r="E12" s="16"/>
      <c r="F12" s="16"/>
      <c r="G12" s="14"/>
      <c r="H12" s="15"/>
      <c r="I12" s="17"/>
      <c r="J12" s="15"/>
      <c r="K12" s="17"/>
      <c r="L12" s="15"/>
      <c r="M12" s="17"/>
      <c r="N12" s="16"/>
      <c r="O12" s="16"/>
      <c r="P12" s="16"/>
      <c r="Q12" s="15"/>
      <c r="R12" s="18"/>
    </row>
    <row r="13" spans="2:18" s="104" customFormat="1" x14ac:dyDescent="0.25">
      <c r="B13" s="13" t="s">
        <v>101</v>
      </c>
      <c r="C13" s="14">
        <v>14.72</v>
      </c>
      <c r="D13" s="15">
        <v>58.69</v>
      </c>
      <c r="E13" s="16">
        <v>10.32</v>
      </c>
      <c r="F13" s="16">
        <v>31</v>
      </c>
      <c r="G13" s="14" t="s">
        <v>68</v>
      </c>
      <c r="H13" s="15">
        <v>15</v>
      </c>
      <c r="I13" s="17">
        <v>85</v>
      </c>
      <c r="J13" s="15">
        <v>98</v>
      </c>
      <c r="K13" s="17">
        <v>2</v>
      </c>
      <c r="L13" s="15">
        <v>54</v>
      </c>
      <c r="M13" s="17">
        <v>46</v>
      </c>
      <c r="N13" s="16">
        <v>43</v>
      </c>
      <c r="O13" s="16">
        <v>41</v>
      </c>
      <c r="P13" s="16">
        <v>16</v>
      </c>
      <c r="Q13" s="15">
        <v>30</v>
      </c>
      <c r="R13" s="18">
        <v>0.36</v>
      </c>
    </row>
    <row r="14" spans="2:18" s="104" customFormat="1" x14ac:dyDescent="0.25">
      <c r="B14" s="13" t="s">
        <v>102</v>
      </c>
      <c r="C14" s="14">
        <v>16.32</v>
      </c>
      <c r="D14" s="15">
        <v>59.17</v>
      </c>
      <c r="E14" s="16">
        <v>16.829999999999998</v>
      </c>
      <c r="F14" s="16">
        <v>24</v>
      </c>
      <c r="G14" s="14" t="s">
        <v>64</v>
      </c>
      <c r="H14" s="15">
        <v>19</v>
      </c>
      <c r="I14" s="17">
        <v>81</v>
      </c>
      <c r="J14" s="15">
        <v>93</v>
      </c>
      <c r="K14" s="17">
        <v>7</v>
      </c>
      <c r="L14" s="15">
        <v>43</v>
      </c>
      <c r="M14" s="17">
        <v>57</v>
      </c>
      <c r="N14" s="16">
        <v>60</v>
      </c>
      <c r="O14" s="16">
        <v>28</v>
      </c>
      <c r="P14" s="16">
        <v>12</v>
      </c>
      <c r="Q14" s="15">
        <v>80</v>
      </c>
      <c r="R14" s="18">
        <v>0.71</v>
      </c>
    </row>
    <row r="15" spans="2:18" s="104" customFormat="1" x14ac:dyDescent="0.25">
      <c r="B15" s="13" t="s">
        <v>103</v>
      </c>
      <c r="C15" s="14">
        <v>19.73</v>
      </c>
      <c r="D15" s="15">
        <v>57.07</v>
      </c>
      <c r="E15" s="16">
        <v>27.35</v>
      </c>
      <c r="F15" s="16">
        <v>15.58</v>
      </c>
      <c r="G15" s="14" t="s">
        <v>65</v>
      </c>
      <c r="H15" s="15">
        <v>20</v>
      </c>
      <c r="I15" s="17">
        <v>80</v>
      </c>
      <c r="J15" s="15">
        <v>97</v>
      </c>
      <c r="K15" s="17">
        <v>3</v>
      </c>
      <c r="L15" s="15">
        <v>37</v>
      </c>
      <c r="M15" s="17">
        <v>63</v>
      </c>
      <c r="N15" s="16">
        <v>74</v>
      </c>
      <c r="O15" s="16">
        <v>9</v>
      </c>
      <c r="P15" s="16">
        <v>17</v>
      </c>
      <c r="Q15" s="15">
        <v>100</v>
      </c>
      <c r="R15" s="18">
        <v>0.91</v>
      </c>
    </row>
    <row r="16" spans="2:18" s="104" customFormat="1" x14ac:dyDescent="0.25">
      <c r="B16" s="13" t="s">
        <v>104</v>
      </c>
      <c r="C16" s="14">
        <v>21.53</v>
      </c>
      <c r="D16" s="15">
        <v>70.17</v>
      </c>
      <c r="E16" s="16">
        <v>21.94</v>
      </c>
      <c r="F16" s="16">
        <v>7.9</v>
      </c>
      <c r="G16" s="14" t="s">
        <v>66</v>
      </c>
      <c r="H16" s="15">
        <v>19</v>
      </c>
      <c r="I16" s="17">
        <v>81</v>
      </c>
      <c r="J16" s="15">
        <v>95</v>
      </c>
      <c r="K16" s="17">
        <v>5</v>
      </c>
      <c r="L16" s="15">
        <v>35</v>
      </c>
      <c r="M16" s="17">
        <v>65</v>
      </c>
      <c r="N16" s="16">
        <v>70</v>
      </c>
      <c r="O16" s="16">
        <v>13</v>
      </c>
      <c r="P16" s="16">
        <v>17</v>
      </c>
      <c r="Q16" s="15">
        <v>160</v>
      </c>
      <c r="R16" s="18">
        <v>1.28</v>
      </c>
    </row>
    <row r="17" spans="2:18" s="104" customFormat="1" x14ac:dyDescent="0.25">
      <c r="B17" s="20" t="s">
        <v>105</v>
      </c>
      <c r="C17" s="21">
        <v>27.69</v>
      </c>
      <c r="D17" s="22">
        <v>61.62</v>
      </c>
      <c r="E17" s="23">
        <v>26.95</v>
      </c>
      <c r="F17" s="23">
        <v>11.42</v>
      </c>
      <c r="G17" s="21" t="s">
        <v>67</v>
      </c>
      <c r="H17" s="22">
        <v>18</v>
      </c>
      <c r="I17" s="24">
        <v>82</v>
      </c>
      <c r="J17" s="22">
        <v>90</v>
      </c>
      <c r="K17" s="24">
        <v>10</v>
      </c>
      <c r="L17" s="22">
        <v>29</v>
      </c>
      <c r="M17" s="24">
        <v>71</v>
      </c>
      <c r="N17" s="23">
        <v>68</v>
      </c>
      <c r="O17" s="23">
        <v>10</v>
      </c>
      <c r="P17" s="23">
        <v>22</v>
      </c>
      <c r="Q17" s="22">
        <v>280</v>
      </c>
      <c r="R17" s="25">
        <v>1.95</v>
      </c>
    </row>
    <row r="18" spans="2:18" s="104" customFormat="1" x14ac:dyDescent="0.25">
      <c r="B18" s="148" t="s">
        <v>32</v>
      </c>
      <c r="C18" s="14"/>
      <c r="D18" s="15"/>
      <c r="E18" s="16"/>
      <c r="F18" s="16"/>
      <c r="G18" s="14"/>
      <c r="H18" s="15"/>
      <c r="I18" s="17"/>
      <c r="J18" s="15"/>
      <c r="K18" s="17"/>
      <c r="L18" s="15"/>
      <c r="M18" s="17"/>
      <c r="N18" s="16"/>
      <c r="O18" s="16"/>
      <c r="P18" s="16"/>
      <c r="Q18" s="15"/>
      <c r="R18" s="18"/>
    </row>
    <row r="19" spans="2:18" s="104" customFormat="1" x14ac:dyDescent="0.25">
      <c r="B19" s="13" t="s">
        <v>33</v>
      </c>
      <c r="C19" s="14">
        <v>13.64</v>
      </c>
      <c r="D19" s="15">
        <v>59.97</v>
      </c>
      <c r="E19" s="16">
        <v>24.79</v>
      </c>
      <c r="F19" s="16">
        <v>15.24</v>
      </c>
      <c r="G19" s="14" t="s">
        <v>70</v>
      </c>
      <c r="H19" s="15">
        <v>23</v>
      </c>
      <c r="I19" s="17">
        <v>77</v>
      </c>
      <c r="J19" s="15">
        <v>98</v>
      </c>
      <c r="K19" s="17">
        <v>2</v>
      </c>
      <c r="L19" s="15">
        <v>44</v>
      </c>
      <c r="M19" s="17">
        <v>56</v>
      </c>
      <c r="N19" s="16">
        <v>73</v>
      </c>
      <c r="O19" s="16">
        <v>12</v>
      </c>
      <c r="P19" s="16">
        <v>15</v>
      </c>
      <c r="Q19" s="15">
        <v>150</v>
      </c>
      <c r="R19" s="18">
        <v>1.18</v>
      </c>
    </row>
    <row r="20" spans="2:18" s="104" customFormat="1" x14ac:dyDescent="0.25">
      <c r="B20" s="13" t="s">
        <v>34</v>
      </c>
      <c r="C20" s="14">
        <v>23.5</v>
      </c>
      <c r="D20" s="15">
        <v>66.23</v>
      </c>
      <c r="E20" s="16">
        <v>12.87</v>
      </c>
      <c r="F20" s="16">
        <v>20.9</v>
      </c>
      <c r="G20" s="14" t="s">
        <v>71</v>
      </c>
      <c r="H20" s="15">
        <v>21</v>
      </c>
      <c r="I20" s="17">
        <v>79</v>
      </c>
      <c r="J20" s="15">
        <v>95</v>
      </c>
      <c r="K20" s="17">
        <v>5</v>
      </c>
      <c r="L20" s="15">
        <v>53</v>
      </c>
      <c r="M20" s="17">
        <v>47</v>
      </c>
      <c r="N20" s="16">
        <v>56</v>
      </c>
      <c r="O20" s="16">
        <v>27</v>
      </c>
      <c r="P20" s="16">
        <v>17</v>
      </c>
      <c r="Q20" s="15">
        <v>100</v>
      </c>
      <c r="R20" s="18">
        <v>0.96</v>
      </c>
    </row>
    <row r="21" spans="2:18" s="104" customFormat="1" x14ac:dyDescent="0.25">
      <c r="B21" s="13" t="s">
        <v>74</v>
      </c>
      <c r="C21" s="14">
        <v>34.19</v>
      </c>
      <c r="D21" s="15">
        <v>62.71</v>
      </c>
      <c r="E21" s="16">
        <v>20.76</v>
      </c>
      <c r="F21" s="16">
        <v>16.54</v>
      </c>
      <c r="G21" s="14" t="s">
        <v>72</v>
      </c>
      <c r="H21" s="15">
        <v>19</v>
      </c>
      <c r="I21" s="17">
        <v>81</v>
      </c>
      <c r="J21" s="15">
        <v>95</v>
      </c>
      <c r="K21" s="17">
        <v>5</v>
      </c>
      <c r="L21" s="15">
        <v>37</v>
      </c>
      <c r="M21" s="17">
        <v>63</v>
      </c>
      <c r="N21" s="16">
        <v>63</v>
      </c>
      <c r="O21" s="16">
        <v>20</v>
      </c>
      <c r="P21" s="16">
        <v>17</v>
      </c>
      <c r="Q21" s="15">
        <v>160</v>
      </c>
      <c r="R21" s="18">
        <v>1.1499999999999999</v>
      </c>
    </row>
    <row r="22" spans="2:18" s="104" customFormat="1" x14ac:dyDescent="0.25">
      <c r="B22" s="20" t="s">
        <v>35</v>
      </c>
      <c r="C22" s="21">
        <v>28.67</v>
      </c>
      <c r="D22" s="22">
        <v>57.75</v>
      </c>
      <c r="E22" s="23">
        <v>28.98</v>
      </c>
      <c r="F22" s="23">
        <v>13.26</v>
      </c>
      <c r="G22" s="21" t="s">
        <v>69</v>
      </c>
      <c r="H22" s="22">
        <v>14</v>
      </c>
      <c r="I22" s="24">
        <v>86</v>
      </c>
      <c r="J22" s="22">
        <v>91</v>
      </c>
      <c r="K22" s="24">
        <v>9</v>
      </c>
      <c r="L22" s="22">
        <v>22</v>
      </c>
      <c r="M22" s="24">
        <v>78</v>
      </c>
      <c r="N22" s="23">
        <v>70</v>
      </c>
      <c r="O22" s="23">
        <v>12</v>
      </c>
      <c r="P22" s="23">
        <v>18</v>
      </c>
      <c r="Q22" s="22">
        <v>190</v>
      </c>
      <c r="R22" s="25">
        <v>1.32</v>
      </c>
    </row>
    <row r="23" spans="2:18" s="104" customFormat="1" x14ac:dyDescent="0.25">
      <c r="B23" s="148" t="s">
        <v>19</v>
      </c>
      <c r="C23" s="14"/>
      <c r="D23" s="15"/>
      <c r="E23" s="16"/>
      <c r="F23" s="16"/>
      <c r="G23" s="14"/>
      <c r="H23" s="15"/>
      <c r="I23" s="17"/>
      <c r="J23" s="15"/>
      <c r="K23" s="17"/>
      <c r="L23" s="15"/>
      <c r="M23" s="17"/>
      <c r="N23" s="16"/>
      <c r="O23" s="16"/>
      <c r="P23" s="16"/>
      <c r="Q23" s="15"/>
      <c r="R23" s="18"/>
    </row>
    <row r="24" spans="2:18" s="104" customFormat="1" x14ac:dyDescent="0.25">
      <c r="B24" s="13" t="s">
        <v>20</v>
      </c>
      <c r="C24" s="14">
        <v>86.2</v>
      </c>
      <c r="D24" s="15">
        <v>62.2</v>
      </c>
      <c r="E24" s="16">
        <v>21.94</v>
      </c>
      <c r="F24" s="16">
        <v>15.86</v>
      </c>
      <c r="G24" s="14" t="s">
        <v>52</v>
      </c>
      <c r="H24" s="15">
        <v>18</v>
      </c>
      <c r="I24" s="17">
        <v>82</v>
      </c>
      <c r="J24" s="15">
        <v>94</v>
      </c>
      <c r="K24" s="17">
        <v>6</v>
      </c>
      <c r="L24" s="15">
        <v>38</v>
      </c>
      <c r="M24" s="17">
        <v>62</v>
      </c>
      <c r="N24" s="16">
        <v>65</v>
      </c>
      <c r="O24" s="16">
        <v>17</v>
      </c>
      <c r="P24" s="16">
        <v>18</v>
      </c>
      <c r="Q24" s="15">
        <v>160</v>
      </c>
      <c r="R24" s="18">
        <v>1.26</v>
      </c>
    </row>
    <row r="25" spans="2:18" s="104" customFormat="1" x14ac:dyDescent="0.25">
      <c r="B25" s="20" t="s">
        <v>21</v>
      </c>
      <c r="C25" s="21">
        <v>13.8</v>
      </c>
      <c r="D25" s="22">
        <v>58.75</v>
      </c>
      <c r="E25" s="23">
        <v>21.17</v>
      </c>
      <c r="F25" s="23">
        <v>20.07</v>
      </c>
      <c r="G25" s="21" t="s">
        <v>53</v>
      </c>
      <c r="H25" s="22">
        <v>22</v>
      </c>
      <c r="I25" s="24">
        <v>78</v>
      </c>
      <c r="J25" s="22">
        <v>93</v>
      </c>
      <c r="K25" s="24">
        <v>7</v>
      </c>
      <c r="L25" s="22">
        <v>36</v>
      </c>
      <c r="M25" s="24">
        <v>64</v>
      </c>
      <c r="N25" s="23">
        <v>64</v>
      </c>
      <c r="O25" s="23">
        <v>27</v>
      </c>
      <c r="P25" s="23">
        <v>9</v>
      </c>
      <c r="Q25" s="22">
        <v>80</v>
      </c>
      <c r="R25" s="25">
        <v>0.55000000000000004</v>
      </c>
    </row>
    <row r="26" spans="2:18" s="104" customFormat="1" x14ac:dyDescent="0.25">
      <c r="B26" s="148" t="s">
        <v>22</v>
      </c>
      <c r="C26" s="14"/>
      <c r="D26" s="15"/>
      <c r="E26" s="16"/>
      <c r="F26" s="16"/>
      <c r="G26" s="14"/>
      <c r="H26" s="15"/>
      <c r="I26" s="17"/>
      <c r="J26" s="15"/>
      <c r="K26" s="17"/>
      <c r="L26" s="15"/>
      <c r="M26" s="17"/>
      <c r="N26" s="16"/>
      <c r="O26" s="16"/>
      <c r="P26" s="16"/>
      <c r="Q26" s="15"/>
      <c r="R26" s="18"/>
    </row>
    <row r="27" spans="2:18" s="104" customFormat="1" x14ac:dyDescent="0.25">
      <c r="B27" s="13" t="s">
        <v>23</v>
      </c>
      <c r="C27" s="14">
        <v>42.28</v>
      </c>
      <c r="D27" s="15">
        <v>66.34</v>
      </c>
      <c r="E27" s="16">
        <v>22.34</v>
      </c>
      <c r="F27" s="16">
        <v>11.32</v>
      </c>
      <c r="G27" s="14" t="s">
        <v>54</v>
      </c>
      <c r="H27" s="15">
        <v>21</v>
      </c>
      <c r="I27" s="17">
        <v>79</v>
      </c>
      <c r="J27" s="15">
        <v>92</v>
      </c>
      <c r="K27" s="17">
        <v>8</v>
      </c>
      <c r="L27" s="15">
        <v>31</v>
      </c>
      <c r="M27" s="17">
        <v>69</v>
      </c>
      <c r="N27" s="16">
        <v>68</v>
      </c>
      <c r="O27" s="16">
        <v>14</v>
      </c>
      <c r="P27" s="16">
        <v>18</v>
      </c>
      <c r="Q27" s="15">
        <v>190</v>
      </c>
      <c r="R27" s="18">
        <v>1.38</v>
      </c>
    </row>
    <row r="28" spans="2:18" s="104" customFormat="1" x14ac:dyDescent="0.25">
      <c r="B28" s="13" t="s">
        <v>24</v>
      </c>
      <c r="C28" s="14">
        <v>35.68</v>
      </c>
      <c r="D28" s="15">
        <v>58.65</v>
      </c>
      <c r="E28" s="16">
        <v>24.72</v>
      </c>
      <c r="F28" s="16">
        <v>16.62</v>
      </c>
      <c r="G28" s="14" t="s">
        <v>55</v>
      </c>
      <c r="H28" s="15">
        <v>17</v>
      </c>
      <c r="I28" s="17">
        <v>83</v>
      </c>
      <c r="J28" s="15">
        <v>96</v>
      </c>
      <c r="K28" s="17">
        <v>4</v>
      </c>
      <c r="L28" s="15">
        <v>40</v>
      </c>
      <c r="M28" s="17">
        <v>60</v>
      </c>
      <c r="N28" s="16">
        <v>63</v>
      </c>
      <c r="O28" s="16">
        <v>18</v>
      </c>
      <c r="P28" s="16">
        <v>19</v>
      </c>
      <c r="Q28" s="15">
        <v>140</v>
      </c>
      <c r="R28" s="18">
        <v>1.17</v>
      </c>
    </row>
    <row r="29" spans="2:18" s="104" customFormat="1" x14ac:dyDescent="0.25">
      <c r="B29" s="20" t="s">
        <v>25</v>
      </c>
      <c r="C29" s="21">
        <v>22.04</v>
      </c>
      <c r="D29" s="22">
        <v>57.9</v>
      </c>
      <c r="E29" s="23">
        <v>16.22</v>
      </c>
      <c r="F29" s="23">
        <v>25.89</v>
      </c>
      <c r="G29" s="21" t="s">
        <v>56</v>
      </c>
      <c r="H29" s="22">
        <v>15</v>
      </c>
      <c r="I29" s="24">
        <v>85</v>
      </c>
      <c r="J29" s="22">
        <v>96</v>
      </c>
      <c r="K29" s="24">
        <v>4</v>
      </c>
      <c r="L29" s="22">
        <v>47</v>
      </c>
      <c r="M29" s="24">
        <v>53</v>
      </c>
      <c r="N29" s="23">
        <v>61</v>
      </c>
      <c r="O29" s="23">
        <v>25</v>
      </c>
      <c r="P29" s="23">
        <v>14</v>
      </c>
      <c r="Q29" s="22">
        <v>80</v>
      </c>
      <c r="R29" s="25">
        <v>0.72</v>
      </c>
    </row>
    <row r="30" spans="2:18" s="104" customFormat="1" x14ac:dyDescent="0.25">
      <c r="B30" s="148" t="s">
        <v>26</v>
      </c>
      <c r="C30" s="14"/>
      <c r="D30" s="15"/>
      <c r="E30" s="16"/>
      <c r="F30" s="16"/>
      <c r="G30" s="14"/>
      <c r="H30" s="15"/>
      <c r="I30" s="17"/>
      <c r="J30" s="15"/>
      <c r="K30" s="17"/>
      <c r="L30" s="15"/>
      <c r="M30" s="17"/>
      <c r="N30" s="16"/>
      <c r="O30" s="16"/>
      <c r="P30" s="16"/>
      <c r="Q30" s="15"/>
      <c r="R30" s="18"/>
    </row>
    <row r="31" spans="2:18" s="104" customFormat="1" x14ac:dyDescent="0.25">
      <c r="B31" s="13" t="s">
        <v>182</v>
      </c>
      <c r="C31" s="14">
        <v>61.47</v>
      </c>
      <c r="D31" s="15">
        <v>61.8</v>
      </c>
      <c r="E31" s="16">
        <v>19.62</v>
      </c>
      <c r="F31" s="16">
        <v>18.579999999999998</v>
      </c>
      <c r="G31" s="14" t="s">
        <v>57</v>
      </c>
      <c r="H31" s="15">
        <v>16</v>
      </c>
      <c r="I31" s="17">
        <v>84</v>
      </c>
      <c r="J31" s="15">
        <v>96</v>
      </c>
      <c r="K31" s="17">
        <v>4</v>
      </c>
      <c r="L31" s="15">
        <v>41</v>
      </c>
      <c r="M31" s="17">
        <v>59</v>
      </c>
      <c r="N31" s="16">
        <v>63</v>
      </c>
      <c r="O31" s="16">
        <v>19</v>
      </c>
      <c r="P31" s="16">
        <v>18</v>
      </c>
      <c r="Q31" s="15">
        <v>130</v>
      </c>
      <c r="R31" s="18">
        <v>1.1100000000000001</v>
      </c>
    </row>
    <row r="32" spans="2:18" s="104" customFormat="1" x14ac:dyDescent="0.25">
      <c r="B32" s="20" t="s">
        <v>27</v>
      </c>
      <c r="C32" s="21">
        <v>38.53</v>
      </c>
      <c r="D32" s="22">
        <v>61.62</v>
      </c>
      <c r="E32" s="23">
        <v>25.35</v>
      </c>
      <c r="F32" s="23">
        <v>13.03</v>
      </c>
      <c r="G32" s="21" t="s">
        <v>58</v>
      </c>
      <c r="H32" s="22">
        <v>22</v>
      </c>
      <c r="I32" s="24">
        <v>78</v>
      </c>
      <c r="J32" s="22">
        <v>92</v>
      </c>
      <c r="K32" s="24">
        <v>8</v>
      </c>
      <c r="L32" s="22">
        <v>32</v>
      </c>
      <c r="M32" s="24">
        <v>68</v>
      </c>
      <c r="N32" s="23">
        <v>67</v>
      </c>
      <c r="O32" s="23">
        <v>17</v>
      </c>
      <c r="P32" s="23">
        <v>16</v>
      </c>
      <c r="Q32" s="22">
        <v>180</v>
      </c>
      <c r="R32" s="25">
        <v>1.24</v>
      </c>
    </row>
    <row r="33" spans="2:18" s="104" customFormat="1" x14ac:dyDescent="0.25">
      <c r="B33" s="44" t="s">
        <v>183</v>
      </c>
      <c r="C33" s="16"/>
      <c r="D33" s="16"/>
      <c r="E33" s="16"/>
      <c r="F33" s="16"/>
      <c r="G33" s="16"/>
      <c r="H33" s="16"/>
      <c r="I33" s="45"/>
    </row>
    <row r="34" spans="2:18" s="104" customFormat="1" x14ac:dyDescent="0.25">
      <c r="B34" s="44" t="s">
        <v>184</v>
      </c>
      <c r="C34" s="16"/>
      <c r="D34" s="16"/>
      <c r="E34" s="16"/>
      <c r="F34" s="16"/>
      <c r="G34" s="16"/>
      <c r="H34" s="16"/>
      <c r="I34" s="45"/>
    </row>
    <row r="35" spans="2:18" s="104" customFormat="1" x14ac:dyDescent="0.25">
      <c r="B35" s="44" t="s">
        <v>188</v>
      </c>
      <c r="C35" s="16"/>
      <c r="D35" s="16"/>
      <c r="E35" s="16"/>
      <c r="F35" s="16"/>
      <c r="G35" s="16"/>
      <c r="H35" s="16"/>
      <c r="I35" s="45"/>
    </row>
    <row r="36" spans="2:18" s="104" customFormat="1" ht="24.75" customHeight="1" x14ac:dyDescent="0.25">
      <c r="B36" s="88" t="s">
        <v>241</v>
      </c>
      <c r="C36" s="88"/>
      <c r="D36" s="88"/>
      <c r="E36" s="88"/>
      <c r="F36" s="88"/>
      <c r="G36" s="88"/>
      <c r="H36" s="88"/>
      <c r="I36" s="88"/>
      <c r="J36" s="88"/>
      <c r="K36" s="88"/>
      <c r="L36" s="88"/>
      <c r="M36" s="88"/>
      <c r="N36" s="88"/>
      <c r="O36" s="88"/>
      <c r="P36" s="88"/>
      <c r="Q36" s="88"/>
      <c r="R36" s="88"/>
    </row>
    <row r="37" spans="2:18" s="104" customFormat="1" x14ac:dyDescent="0.25">
      <c r="B37" s="46" t="s">
        <v>225</v>
      </c>
      <c r="C37" s="46"/>
      <c r="D37" s="46"/>
      <c r="E37" s="46"/>
      <c r="F37" s="46"/>
      <c r="G37" s="46"/>
      <c r="H37" s="46"/>
      <c r="I37" s="46"/>
    </row>
    <row r="38" spans="2:18" s="104" customFormat="1" x14ac:dyDescent="0.25">
      <c r="B38" s="47" t="s">
        <v>235</v>
      </c>
      <c r="C38" s="47"/>
      <c r="D38" s="47"/>
      <c r="E38" s="47"/>
      <c r="F38" s="47"/>
      <c r="G38" s="47"/>
      <c r="H38" s="47"/>
      <c r="I38" s="33"/>
    </row>
  </sheetData>
  <mergeCells count="11">
    <mergeCell ref="B37:I37"/>
    <mergeCell ref="B38:H38"/>
    <mergeCell ref="C3:C4"/>
    <mergeCell ref="D3:F3"/>
    <mergeCell ref="G3:G4"/>
    <mergeCell ref="B36:R36"/>
    <mergeCell ref="Q3:R3"/>
    <mergeCell ref="H3:I3"/>
    <mergeCell ref="J3:K3"/>
    <mergeCell ref="L3:M3"/>
    <mergeCell ref="N3:P3"/>
  </mergeCells>
  <pageMargins left="0.70866141732283472" right="0.70866141732283472" top="0.74803149606299213" bottom="0.74803149606299213" header="0.31496062992125984" footer="0.31496062992125984"/>
  <pageSetup paperSize="9" scale="59" fitToHeight="0" orientation="landscape" r:id="rId1"/>
  <rowBreaks count="1" manualBreakCount="1">
    <brk id="3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graphique 1</vt:lpstr>
      <vt:lpstr>tableau 1</vt:lpstr>
      <vt:lpstr>tableau 2</vt:lpstr>
      <vt:lpstr>tableau complémentaire A</vt:lpstr>
      <vt:lpstr>tableaux complémentaires B</vt:lpstr>
      <vt:lpstr>tableau complémentaire C</vt:lpstr>
      <vt:lpstr>tableau complémentaire D</vt:lpstr>
      <vt:lpstr>tableau complémentaire E</vt:lpstr>
      <vt:lpstr>Tableau complémentaire F</vt:lpstr>
      <vt:lpstr>'Tableau complémentaire F'!Zone_d_impression</vt:lpstr>
    </vt:vector>
  </TitlesOfParts>
  <Company>MSS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BETTY, Thierry (DREES/DIRECTION)</cp:lastModifiedBy>
  <cp:lastPrinted>2017-06-12T13:05:56Z</cp:lastPrinted>
  <dcterms:created xsi:type="dcterms:W3CDTF">2016-07-25T08:03:29Z</dcterms:created>
  <dcterms:modified xsi:type="dcterms:W3CDTF">2017-06-29T12:31:51Z</dcterms:modified>
</cp:coreProperties>
</file>