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480" windowWidth="21840" windowHeight="10935" firstSheet="2" activeTab="11"/>
  </bookViews>
  <sheets>
    <sheet name="Graphique 1" sheetId="1" r:id="rId1"/>
    <sheet name="Graphique 2" sheetId="12" r:id="rId2"/>
    <sheet name="Tableau 1" sheetId="2" r:id="rId3"/>
    <sheet name="Graphique 3A" sheetId="3" r:id="rId4"/>
    <sheet name="Graphique 3B" sheetId="4" r:id="rId5"/>
    <sheet name="Tableau 2" sheetId="5" r:id="rId6"/>
    <sheet name="Tableau 3" sheetId="14" r:id="rId7"/>
    <sheet name="Tableau 4" sheetId="6" r:id="rId8"/>
    <sheet name="Tableau 5" sheetId="7" r:id="rId9"/>
    <sheet name="Graphique 4" sheetId="9" r:id="rId10"/>
    <sheet name="Graphique 5" sheetId="10" r:id="rId11"/>
    <sheet name="Tableau Internet" sheetId="15" r:id="rId12"/>
  </sheets>
  <calcPr calcId="125725"/>
</workbook>
</file>

<file path=xl/calcChain.xml><?xml version="1.0" encoding="utf-8"?>
<calcChain xmlns="http://schemas.openxmlformats.org/spreadsheetml/2006/main">
  <c r="F10" i="1"/>
  <c r="G10"/>
  <c r="H10"/>
  <c r="E10"/>
  <c r="D10"/>
  <c r="C10"/>
  <c r="C18" i="10" l="1"/>
  <c r="H14"/>
  <c r="G14"/>
  <c r="F14"/>
  <c r="E14"/>
  <c r="D14"/>
  <c r="C14"/>
  <c r="H10"/>
  <c r="G10"/>
  <c r="F10"/>
  <c r="E10"/>
  <c r="D10"/>
  <c r="C10"/>
  <c r="C18" i="9"/>
  <c r="H14"/>
  <c r="G14"/>
  <c r="F14"/>
  <c r="E14"/>
  <c r="D14"/>
  <c r="C14"/>
  <c r="H10"/>
  <c r="G10"/>
  <c r="F10"/>
  <c r="E10"/>
  <c r="D10"/>
  <c r="C10"/>
  <c r="D14" i="4" l="1"/>
  <c r="C15" i="3"/>
  <c r="D15"/>
  <c r="E15"/>
  <c r="F15"/>
  <c r="G15"/>
  <c r="C10" i="4" l="1"/>
  <c r="C14"/>
  <c r="D10"/>
  <c r="C11" i="3"/>
  <c r="G11"/>
  <c r="F11"/>
  <c r="E11"/>
  <c r="D11"/>
</calcChain>
</file>

<file path=xl/sharedStrings.xml><?xml version="1.0" encoding="utf-8"?>
<sst xmlns="http://schemas.openxmlformats.org/spreadsheetml/2006/main" count="465" uniqueCount="311">
  <si>
    <t>En %</t>
  </si>
  <si>
    <t xml:space="preserve">Moins de 25 ans </t>
  </si>
  <si>
    <t>25 à 29 ans</t>
  </si>
  <si>
    <t>30 à 44 ans</t>
  </si>
  <si>
    <t>Ensemble</t>
  </si>
  <si>
    <t xml:space="preserve">Pourcentage d'individus qui ne sont pas d'accord avec l'idée que dans l'idéal, les femmes devraient rester à la maison pour élever leurs enfants </t>
  </si>
  <si>
    <t>Intervalle de confiance</t>
  </si>
  <si>
    <t>Différence</t>
  </si>
  <si>
    <t>plutôt d'accord</t>
  </si>
  <si>
    <t>plutôt pas d'accord</t>
  </si>
  <si>
    <t xml:space="preserve">Moins de 30 ans </t>
  </si>
  <si>
    <t>Êtes-vous d'accord avec l'opinion selon laquelle :</t>
  </si>
  <si>
    <t>[83 , 86]</t>
  </si>
  <si>
    <t>[86 , 90]</t>
  </si>
  <si>
    <t>[92 , 95]</t>
  </si>
  <si>
    <t>[14 , 17]</t>
  </si>
  <si>
    <t>[10 , 14]</t>
  </si>
  <si>
    <t>[5 , 8]</t>
  </si>
  <si>
    <t>[52 , 59]</t>
  </si>
  <si>
    <t>[49 , 55]</t>
  </si>
  <si>
    <t>[47 , 50]</t>
  </si>
  <si>
    <t>[50 , 53]</t>
  </si>
  <si>
    <t>[45 , 51]</t>
  </si>
  <si>
    <t>[41 , 48]</t>
  </si>
  <si>
    <t>[10 , 15]</t>
  </si>
  <si>
    <t>[13 , 17]</t>
  </si>
  <si>
    <t>[8 , 11]</t>
  </si>
  <si>
    <t>[11 , 13]</t>
  </si>
  <si>
    <t>[87 , 89]</t>
  </si>
  <si>
    <t>[83 , 87]</t>
  </si>
  <si>
    <t>[89 , 92]</t>
  </si>
  <si>
    <t>[85 , 90]</t>
  </si>
  <si>
    <t>Moins de 25 ans</t>
  </si>
  <si>
    <t>Hommes</t>
  </si>
  <si>
    <t>Femmes</t>
  </si>
  <si>
    <t>Au moins un enfant dans le foyer</t>
  </si>
  <si>
    <t>Pas d'enfant dans le foyer</t>
  </si>
  <si>
    <t>[36, 41]</t>
  </si>
  <si>
    <t>[35, 38]</t>
  </si>
  <si>
    <t>[59, 64]</t>
  </si>
  <si>
    <t>[32, 35]</t>
  </si>
  <si>
    <t>[33, 36]</t>
  </si>
  <si>
    <t>[66, 70]</t>
  </si>
  <si>
    <t>[65, 68]</t>
  </si>
  <si>
    <t>[64, 67]</t>
  </si>
  <si>
    <t>[30, 34]</t>
  </si>
  <si>
    <t>[39, 41]</t>
  </si>
  <si>
    <t>[59, 61]</t>
  </si>
  <si>
    <t>[66, 67]</t>
  </si>
  <si>
    <t>[33, 34]</t>
  </si>
  <si>
    <t>[35, 39]</t>
  </si>
  <si>
    <t>[36, 39]</t>
  </si>
  <si>
    <t>[61, 65]</t>
  </si>
  <si>
    <t>[61, 64]</t>
  </si>
  <si>
    <t>[89, 91]</t>
  </si>
  <si>
    <t>[89, 92]</t>
  </si>
  <si>
    <t>[87, 89]</t>
  </si>
  <si>
    <t>[83, 84]</t>
  </si>
  <si>
    <t>[16, 17]</t>
  </si>
  <si>
    <t>[9, 11]</t>
  </si>
  <si>
    <t>[8, 11]</t>
  </si>
  <si>
    <t>[11,13]</t>
  </si>
  <si>
    <t>[70, 78]</t>
  </si>
  <si>
    <t>[67, 78]</t>
  </si>
  <si>
    <t>[64, 70]</t>
  </si>
  <si>
    <t>[59, 65]</t>
  </si>
  <si>
    <t>[22, 30]</t>
  </si>
  <si>
    <t>[23, 33]</t>
  </si>
  <si>
    <t>[30, 36]</t>
  </si>
  <si>
    <t>[35, 41]</t>
  </si>
  <si>
    <t>[39, 42]</t>
  </si>
  <si>
    <t>[58, 61]</t>
  </si>
  <si>
    <t>beaucoup</t>
  </si>
  <si>
    <t>assez</t>
  </si>
  <si>
    <t>peu</t>
  </si>
  <si>
    <t>pas du tout</t>
  </si>
  <si>
    <t>qu'il est préférable pour la société que les immigrés conservent leurs propres coutumes et traditions</t>
  </si>
  <si>
    <t>qu'il est préférable pour la société que les immigrés ne conservent pas leurs coutumes et traditions mais adoptent celles du pays d'accueil</t>
  </si>
  <si>
    <t>[47, 51]</t>
  </si>
  <si>
    <t>[47, 52]</t>
  </si>
  <si>
    <t>[48, 51]</t>
  </si>
  <si>
    <t>[49, 53]</t>
  </si>
  <si>
    <t>[48, 53]</t>
  </si>
  <si>
    <t>[49, 52]</t>
  </si>
  <si>
    <t>[44, 45]</t>
  </si>
  <si>
    <t>[55, 56]</t>
  </si>
  <si>
    <t>[21, 25]</t>
  </si>
  <si>
    <t>[20, 24]</t>
  </si>
  <si>
    <t>[25, 28]</t>
  </si>
  <si>
    <t>[35, 37]</t>
  </si>
  <si>
    <t>[36, 40]</t>
  </si>
  <si>
    <t>[38, 40]</t>
  </si>
  <si>
    <t>[36, 38]</t>
  </si>
  <si>
    <t>[25, 29]</t>
  </si>
  <si>
    <t>[24, 29]</t>
  </si>
  <si>
    <t>[23, 25]</t>
  </si>
  <si>
    <t>[14, 16]</t>
  </si>
  <si>
    <t>[10, 13]</t>
  </si>
  <si>
    <t>[11, 15]</t>
  </si>
  <si>
    <t>[10, 12]</t>
  </si>
  <si>
    <t>[8, 9]</t>
  </si>
  <si>
    <t>[7, 8]</t>
  </si>
  <si>
    <t>[9, 10]</t>
  </si>
  <si>
    <t>[20, 21]</t>
  </si>
  <si>
    <t>[37, 38]</t>
  </si>
  <si>
    <t>[32, 33]</t>
  </si>
  <si>
    <t>[37, 42]</t>
  </si>
  <si>
    <t>[31, 34]</t>
  </si>
  <si>
    <t>[21, 24]</t>
  </si>
  <si>
    <t>[58, 63]</t>
  </si>
  <si>
    <t>[66, 69]</t>
  </si>
  <si>
    <t>[73, 74]</t>
  </si>
  <si>
    <t>[26, 27]</t>
  </si>
  <si>
    <t>Parmi les inégalités suivantes quelles sont celles qui sont les moins acceptables aujourd'hui dans la société française :</t>
  </si>
  <si>
    <t>les inégalités de revenus</t>
  </si>
  <si>
    <t>les inégalités de logement</t>
  </si>
  <si>
    <t>les inégalités liées à l'héritage familial</t>
  </si>
  <si>
    <t>les inégalités par rapport au type d'emploi</t>
  </si>
  <si>
    <t>les inégalités dans les études scolaires</t>
  </si>
  <si>
    <t>les inégalités d'accès aux soins</t>
  </si>
  <si>
    <t>les inégalités par rapport au fait d'avoir un emploi</t>
  </si>
  <si>
    <t>les inégalités liées à l'origine ethnique</t>
  </si>
  <si>
    <t>[15, 18]</t>
  </si>
  <si>
    <t>[17, 21]</t>
  </si>
  <si>
    <t>[17, 19]</t>
  </si>
  <si>
    <t>[19, 21]</t>
  </si>
  <si>
    <t>[21, 23]</t>
  </si>
  <si>
    <t>[14, 17]</t>
  </si>
  <si>
    <t>[15, 19]</t>
  </si>
  <si>
    <t>[3, 4]</t>
  </si>
  <si>
    <t>[1, 3]</t>
  </si>
  <si>
    <t>[4, 5]</t>
  </si>
  <si>
    <t>[3, 5]</t>
  </si>
  <si>
    <t>[5, 6]</t>
  </si>
  <si>
    <t>[7, 9]</t>
  </si>
  <si>
    <t>[6, 9]</t>
  </si>
  <si>
    <t>[6, 7]</t>
  </si>
  <si>
    <t>[19, 22]</t>
  </si>
  <si>
    <t>[19, 23]</t>
  </si>
  <si>
    <t>[22, 24]</t>
  </si>
  <si>
    <t>[6, 8]</t>
  </si>
  <si>
    <t>[23, 26]</t>
  </si>
  <si>
    <t>[17, 18]</t>
  </si>
  <si>
    <t>[22, 23]</t>
  </si>
  <si>
    <t>Diplôme du supérieur</t>
  </si>
  <si>
    <t>Pourcentage d'individus qui sont plutôt d'accord avec l'opinion selon laquelle "il y a trop de travailleurs immigrés en France"</t>
  </si>
  <si>
    <t>Diplôme inférieur ou égal au Bac</t>
  </si>
  <si>
    <t>Pourcentage d'individus qui sont d'accord avec l'idée que dans l'idéal, les femmes devraient rester à la maison pour élever leurs enfants</t>
  </si>
  <si>
    <t>Tableau 1 : L’affaiblissement des stéréotypes de genre chez les jeunes générations</t>
  </si>
  <si>
    <t>2004-2006</t>
  </si>
  <si>
    <t>2005-2007</t>
  </si>
  <si>
    <t>2006-2008</t>
  </si>
  <si>
    <t>2007-2009</t>
  </si>
  <si>
    <t>2008-2010</t>
  </si>
  <si>
    <t>2009-2011</t>
  </si>
  <si>
    <t>2010-2012</t>
  </si>
  <si>
    <t>2011-2013</t>
  </si>
  <si>
    <t>2012-2014</t>
  </si>
  <si>
    <t xml:space="preserve">30 à 44 ans </t>
  </si>
  <si>
    <t>Pourcentage d'individus qui ne sont pas d'accord avec l'idée que dans l'idéal, les femmes devraient rester à la maison pour élever leurs enfants.</t>
  </si>
  <si>
    <r>
      <t>Réponse à la question</t>
    </r>
    <r>
      <rPr>
        <sz val="10"/>
        <color theme="1"/>
        <rFont val="Arial"/>
        <family val="2"/>
      </rPr>
      <t> </t>
    </r>
    <r>
      <rPr>
        <b/>
        <sz val="10"/>
        <color theme="1"/>
        <rFont val="Arial"/>
        <family val="2"/>
      </rPr>
      <t>&gt;</t>
    </r>
    <r>
      <rPr>
        <sz val="10"/>
        <color theme="1"/>
        <rFont val="Arial"/>
        <family val="2"/>
      </rPr>
      <t xml:space="preserve"> « Voici un certain nombre d’opinions. Pour chacune d’entre elles, vous me direz si vous êtes plutôt d'accord ou plutôt pas d'accord »… « Dans l'idéal, les femmes devraient rester à la maison pour élever leurs enfants ».</t>
    </r>
  </si>
  <si>
    <r>
      <t>Note</t>
    </r>
    <r>
      <rPr>
        <sz val="10"/>
        <color theme="1"/>
        <rFont val="Arial"/>
        <family val="2"/>
      </rPr>
      <t> </t>
    </r>
    <r>
      <rPr>
        <b/>
        <sz val="10"/>
        <color theme="1"/>
        <rFont val="Arial"/>
        <family val="2"/>
      </rPr>
      <t>&gt;</t>
    </r>
    <r>
      <rPr>
        <sz val="10"/>
        <color theme="1"/>
        <rFont val="Arial"/>
        <family val="2"/>
      </rPr>
      <t xml:space="preserve"> Les barres d’erreur sur les graphiques représentent les intervalles de confiance des proportions à 95 % (cf. encadré 1 - Introduction). Les personnes qui ont répondu « Ne sait pas » ne sont pas représentées dans le graphique. Pour cette question, elles représentent moins de 1 % de l’ensemble de la population.</t>
    </r>
  </si>
  <si>
    <r>
      <t>Lecture</t>
    </r>
    <r>
      <rPr>
        <sz val="10"/>
        <color theme="1"/>
        <rFont val="Arial"/>
        <family val="2"/>
      </rPr>
      <t> </t>
    </r>
    <r>
      <rPr>
        <b/>
        <sz val="10"/>
        <color theme="1"/>
        <rFont val="Arial"/>
        <family val="2"/>
      </rPr>
      <t>&gt;</t>
    </r>
    <r>
      <rPr>
        <sz val="10"/>
        <color theme="1"/>
        <rFont val="Arial"/>
        <family val="2"/>
      </rPr>
      <t xml:space="preserve"> 88 % des moins de 25 ans déclarent ne pas être d’accord avec l'idée que « dans l'idéal, les femmes devraient rester à la maison pour élever leurs enfants ».</t>
    </r>
  </si>
  <si>
    <r>
      <t>Champ</t>
    </r>
    <r>
      <rPr>
        <sz val="10"/>
        <color theme="1"/>
        <rFont val="Arial"/>
        <family val="2"/>
      </rPr>
      <t> </t>
    </r>
    <r>
      <rPr>
        <b/>
        <sz val="10"/>
        <color theme="1"/>
        <rFont val="Arial"/>
        <family val="2"/>
      </rPr>
      <t>&gt;</t>
    </r>
    <r>
      <rPr>
        <sz val="10"/>
        <color theme="1"/>
        <rFont val="Arial"/>
        <family val="2"/>
      </rPr>
      <t xml:space="preserve"> France métropolitaine, personnes de 18 ans ou plus.</t>
    </r>
  </si>
  <si>
    <r>
      <t>Sources</t>
    </r>
    <r>
      <rPr>
        <sz val="10"/>
        <color theme="1"/>
        <rFont val="Arial"/>
        <family val="2"/>
      </rPr>
      <t> </t>
    </r>
    <r>
      <rPr>
        <b/>
        <sz val="10"/>
        <color theme="1"/>
        <rFont val="Arial"/>
        <family val="2"/>
      </rPr>
      <t>&gt;</t>
    </r>
    <r>
      <rPr>
        <sz val="10"/>
        <color theme="1"/>
        <rFont val="Arial"/>
        <family val="2"/>
      </rPr>
      <t xml:space="preserve"> Baromètre d’opinion de la DREES, données cumulées 2010-2014.</t>
    </r>
  </si>
  <si>
    <t>25 à 29 ans*</t>
  </si>
  <si>
    <t>Graphique 2 : Le rejet du modèle de la « femme au foyer » fort et stable depuis 2004 pour les jeunes de moins de 25 ans.</t>
  </si>
  <si>
    <r>
      <t>Champ</t>
    </r>
    <r>
      <rPr>
        <sz val="8"/>
        <color theme="1"/>
        <rFont val="Arial"/>
        <family val="2"/>
      </rPr>
      <t> </t>
    </r>
    <r>
      <rPr>
        <b/>
        <sz val="8"/>
        <color theme="1"/>
        <rFont val="Arial"/>
        <family val="2"/>
      </rPr>
      <t>&gt;</t>
    </r>
    <r>
      <rPr>
        <sz val="8"/>
        <color theme="1"/>
        <rFont val="Arial"/>
        <family val="2"/>
      </rPr>
      <t xml:space="preserve"> France métropolitaine, personnes de 18 ans ou plus.</t>
    </r>
  </si>
  <si>
    <r>
      <t>Note</t>
    </r>
    <r>
      <rPr>
        <sz val="10"/>
        <color theme="1"/>
        <rFont val="Arial"/>
        <family val="2"/>
      </rPr>
      <t> </t>
    </r>
    <r>
      <rPr>
        <b/>
        <sz val="10"/>
        <color theme="1"/>
        <rFont val="Arial"/>
        <family val="2"/>
      </rPr>
      <t>&gt;</t>
    </r>
    <r>
      <rPr>
        <sz val="10"/>
        <color theme="1"/>
        <rFont val="Arial"/>
        <family val="2"/>
      </rPr>
      <t xml:space="preserve"> Les personnes qui ont répondu « ne sait pas » ne sont pas représentées dans le graphique. En moyenne, entre 2012 et 2014, elles représentent 0,6 % de l’ensemble de la population.</t>
    </r>
  </si>
  <si>
    <r>
      <t>Méthode</t>
    </r>
    <r>
      <rPr>
        <sz val="10"/>
        <color theme="1"/>
        <rFont val="Arial"/>
        <family val="2"/>
      </rPr>
      <t> </t>
    </r>
    <r>
      <rPr>
        <b/>
        <sz val="10"/>
        <color theme="1"/>
        <rFont val="Arial"/>
        <family val="2"/>
      </rPr>
      <t>&gt;</t>
    </r>
    <r>
      <rPr>
        <sz val="10"/>
        <color theme="1"/>
        <rFont val="Arial"/>
        <family val="2"/>
      </rPr>
      <t xml:space="preserve"> moyenne mobile sur trois ans.</t>
    </r>
  </si>
  <si>
    <r>
      <t>Sources</t>
    </r>
    <r>
      <rPr>
        <sz val="10"/>
        <color theme="1"/>
        <rFont val="Arial"/>
        <family val="2"/>
      </rPr>
      <t> </t>
    </r>
    <r>
      <rPr>
        <b/>
        <sz val="10"/>
        <color theme="1"/>
        <rFont val="Arial"/>
        <family val="2"/>
      </rPr>
      <t>&gt;</t>
    </r>
    <r>
      <rPr>
        <sz val="10"/>
        <color theme="1"/>
        <rFont val="Arial"/>
        <family val="2"/>
      </rPr>
      <t xml:space="preserve"> Baromètre d’opinion de la DREES, 2004-2014.</t>
    </r>
  </si>
  <si>
    <t>En temps de crise, il est normal de privilégier l’emploi des hommes aux dépens de celui des femmes ?</t>
  </si>
  <si>
    <t>Les mères savent mieux répondre aux besoins et attentes des enfants que les pères ?</t>
  </si>
  <si>
    <t>Les filles ont autant l’esprit scientifique que les garçons ?</t>
  </si>
  <si>
    <r>
      <t>Note</t>
    </r>
    <r>
      <rPr>
        <sz val="8"/>
        <color theme="1"/>
        <rFont val="Arial"/>
        <family val="2"/>
      </rPr>
      <t> </t>
    </r>
    <r>
      <rPr>
        <b/>
        <sz val="8"/>
        <color theme="1"/>
        <rFont val="Arial"/>
        <family val="2"/>
      </rPr>
      <t>&gt;</t>
    </r>
    <r>
      <rPr>
        <sz val="8"/>
        <color theme="1"/>
        <rFont val="Arial"/>
        <family val="2"/>
      </rPr>
      <t xml:space="preserve"> Les personnes qui ont répondu « ne sait pas » ne sont pas représentées dans le tableau. Elles sont respectivement 0,5 %, 1 %, 0,9 %  pour l’ensemble de la population.</t>
    </r>
  </si>
  <si>
    <r>
      <t>Source</t>
    </r>
    <r>
      <rPr>
        <sz val="8"/>
        <color theme="1"/>
        <rFont val="Arial"/>
        <family val="2"/>
      </rPr>
      <t> </t>
    </r>
    <r>
      <rPr>
        <b/>
        <sz val="8"/>
        <color theme="1"/>
        <rFont val="Arial"/>
        <family val="2"/>
      </rPr>
      <t>&gt;</t>
    </r>
    <r>
      <rPr>
        <sz val="8"/>
        <color theme="1"/>
        <rFont val="Arial"/>
        <family val="2"/>
      </rPr>
      <t xml:space="preserve"> Baromètre d’opinion de la DREES, 2014.</t>
    </r>
  </si>
  <si>
    <t>Pourcentage d'individus qui ne sont pas d'accord avec l'idée selon laquelle « dans l'idéal, les femmes devraient rester à la maison pour élever leurs enfants ».</t>
  </si>
  <si>
    <r>
      <rPr>
        <b/>
        <sz val="10"/>
        <color theme="1"/>
        <rFont val="Arial"/>
        <family val="2"/>
      </rPr>
      <t xml:space="preserve">Réponse à la question &gt; </t>
    </r>
    <r>
      <rPr>
        <sz val="10"/>
        <color theme="1"/>
        <rFont val="Arial"/>
        <family val="2"/>
      </rPr>
      <t>« Voici un certain nombre d’opinions. Pour chacune d’entre elles, vous me direz si vous êtes plutôt d'accord ou plutôt pas d'accord »… « Dans l'idéal, les femmes devraient rester à la maison pour élever leurs enfants ».</t>
    </r>
  </si>
  <si>
    <r>
      <rPr>
        <b/>
        <sz val="10"/>
        <color theme="1"/>
        <rFont val="Arial"/>
        <family val="2"/>
      </rPr>
      <t xml:space="preserve">Note &gt; </t>
    </r>
    <r>
      <rPr>
        <sz val="10"/>
        <color theme="1"/>
        <rFont val="Arial"/>
        <family val="2"/>
      </rPr>
      <t>Les traits noirs verticaux sur les graphiques figurent un intervalle de confiance des proportions à 95 %. Les personnes qui ont répondu « ne sait pas » ne sont pas représentées dans le graphique. À cette question, dans l’ensemble de la population, les hommes sont 0,7 % à ne pas se prononcer, les femmes, 0,5 %.</t>
    </r>
  </si>
  <si>
    <r>
      <rPr>
        <b/>
        <sz val="10"/>
        <color theme="1"/>
        <rFont val="Arial"/>
        <family val="2"/>
      </rPr>
      <t xml:space="preserve">Champ &gt; </t>
    </r>
    <r>
      <rPr>
        <sz val="10"/>
        <color theme="1"/>
        <rFont val="Arial"/>
        <family val="2"/>
      </rPr>
      <t>France métropolitaine, personnes de 18 ans ou plus.</t>
    </r>
  </si>
  <si>
    <r>
      <rPr>
        <b/>
        <sz val="10"/>
        <color theme="1"/>
        <rFont val="Arial"/>
        <family val="2"/>
      </rPr>
      <t>Sources &gt;</t>
    </r>
    <r>
      <rPr>
        <sz val="10"/>
        <color theme="1"/>
        <rFont val="Arial"/>
        <family val="2"/>
      </rPr>
      <t xml:space="preserve"> Baromètre d’opinion de la DREES, données cumulées 2010-2014.</t>
    </r>
  </si>
  <si>
    <t>A. En fonction de l’âge et du sexe (en %)</t>
  </si>
  <si>
    <t xml:space="preserve">Graphique 3 : Quels rôles dans la société pour les femmes ? </t>
  </si>
  <si>
    <t>Graphique 3 : Quels rôles dans la société pour les femmes ?</t>
  </si>
  <si>
    <t>B. En fonction du sexe et de la présence d’enfants dans le foyer, pour les 18-29 ans ne vivant plus chez leurs parents (en %)</t>
  </si>
  <si>
    <r>
      <t>Lecture</t>
    </r>
    <r>
      <rPr>
        <sz val="10"/>
        <color theme="1"/>
        <rFont val="Arial"/>
        <family val="2"/>
      </rPr>
      <t> </t>
    </r>
    <r>
      <rPr>
        <b/>
        <sz val="10"/>
        <color theme="1"/>
        <rFont val="Arial"/>
        <family val="2"/>
      </rPr>
      <t>&gt;</t>
    </r>
    <r>
      <rPr>
        <sz val="10"/>
        <color theme="1"/>
        <rFont val="Arial"/>
        <family val="2"/>
      </rPr>
      <t xml:space="preserve"> Les hommes de 18 à 29 ans sont 81 % à ne pas être d’accord avec l’idée selon laquelle « dans l'idéal, les femmes devraient rester à la maison pour élever leurs enfants » quand ils vivent dans un logement autonome avec au moins un enfant de moins de 18 ans dans le foyer. Qu’ils vivent ou non avec des enfants ce résultat ne diffère pas significativement (car les intervalles de confiance se recoupent). Les femmes du même âge sont 77 % à penser la même chose quand elles vivent dans un foyer avec au moins un enfant mineur, contre 93 % si elles n’ont pas d’enfant à charge. Dans ce cas, le non recoupement des intervalles de confiance atteste de la significativité de l’écart (au seuil statistique retenu).</t>
    </r>
  </si>
  <si>
    <r>
      <t>Champ</t>
    </r>
    <r>
      <rPr>
        <sz val="10"/>
        <color theme="1"/>
        <rFont val="Arial"/>
        <family val="2"/>
      </rPr>
      <t> </t>
    </r>
    <r>
      <rPr>
        <b/>
        <sz val="10"/>
        <color theme="1"/>
        <rFont val="Arial"/>
        <family val="2"/>
      </rPr>
      <t>&gt;</t>
    </r>
    <r>
      <rPr>
        <sz val="10"/>
        <color theme="1"/>
        <rFont val="Arial"/>
        <family val="2"/>
      </rPr>
      <t xml:space="preserve"> France métropolitaine, personnes de 18 à 29 ans qui vivent dans un logement autonome.</t>
    </r>
  </si>
  <si>
    <t>Tableau 2 : Les nouvelles formes de couple et de famille</t>
  </si>
  <si>
    <t>Aujourd'hui on se marie, on se quitte, on forme un autre foyer et les enfants s'y adaptent très bien (2010-2014)</t>
  </si>
  <si>
    <t>Le mariage est le cadre idéal pour vivre une relation de couple  (2010-2014)</t>
  </si>
  <si>
    <t>Les homosexuels sont des personnes comme les autres (2010-2013)</t>
  </si>
  <si>
    <t>Les couples homosexuels peuvent assumer un rôle de parent comme les couples hétérosexuels (2014)</t>
  </si>
  <si>
    <r>
      <t>Sources</t>
    </r>
    <r>
      <rPr>
        <sz val="10"/>
        <color theme="1"/>
        <rFont val="Arial"/>
        <family val="2"/>
      </rPr>
      <t> </t>
    </r>
    <r>
      <rPr>
        <b/>
        <sz val="10"/>
        <color theme="1"/>
        <rFont val="Arial"/>
        <family val="2"/>
      </rPr>
      <t>&gt;</t>
    </r>
    <r>
      <rPr>
        <sz val="10"/>
        <color theme="1"/>
        <rFont val="Arial"/>
        <family val="2"/>
      </rPr>
      <t xml:space="preserve"> Baromètre d’opinion de la DREES, données cumulées 2010-2014 (sauf mention contraire dans le tableau).</t>
    </r>
  </si>
  <si>
    <t xml:space="preserve">Tableau 3 : Femmes et hommes n’ont pas la même opinion sur les nouvelles formes de couple et de famille. </t>
  </si>
  <si>
    <t>Écarts entre les réponses des femmes et des hommes selon l’âge.</t>
  </si>
  <si>
    <t>Moins de 30 ans</t>
  </si>
  <si>
    <t>F.</t>
  </si>
  <si>
    <t>H.</t>
  </si>
  <si>
    <t>Aujourd'hui on se marie, on se quitte, on forme un autre foyer et les enfants s'y adaptent très bien (réponse plutôt d'accord - 2010-2014)</t>
  </si>
  <si>
    <t>38 %</t>
  </si>
  <si>
    <t>37 %</t>
  </si>
  <si>
    <t>36 %</t>
  </si>
  <si>
    <t>Le mariage est le cadre idéal pour vivre une relation de couple (réponse plutôt d'accord - 2010-2014)</t>
  </si>
  <si>
    <t>31 %</t>
  </si>
  <si>
    <t>33 %</t>
  </si>
  <si>
    <t>Les homosexuels sont des personnes comme les autres (réponse plutôt d'accord - 2010-2013)</t>
  </si>
  <si>
    <t>94 %</t>
  </si>
  <si>
    <t>86 %</t>
  </si>
  <si>
    <t>90 %</t>
  </si>
  <si>
    <t>69 %</t>
  </si>
  <si>
    <t>Les couples homosexuels peuvent assumer un rôle de parent comme les couples hétérosexuels (réponse plutôt d'accord - 2014)</t>
  </si>
  <si>
    <t>77 %</t>
  </si>
  <si>
    <t>Tableau 4 : Opinions à l'égard des populations immigrées</t>
  </si>
  <si>
    <t>Concernant les populations d'immigrés estimez-vous (2010 - 2012)</t>
  </si>
  <si>
    <t>Les migrations des populations des pays pauvres vers les pays riches vous préoccupe personnellement (2010-2014)</t>
  </si>
  <si>
    <t>Êtes-vous d'accord avec l'opinion selon laquelle : il y a trop de travailleurs immigrés en France (2010-2014)</t>
  </si>
  <si>
    <r>
      <t>Sources</t>
    </r>
    <r>
      <rPr>
        <sz val="10"/>
        <color theme="1"/>
        <rFont val="Arial"/>
        <family val="2"/>
      </rPr>
      <t> </t>
    </r>
    <r>
      <rPr>
        <b/>
        <sz val="10"/>
        <color theme="1"/>
        <rFont val="Arial"/>
        <family val="2"/>
      </rPr>
      <t>&gt;</t>
    </r>
    <r>
      <rPr>
        <sz val="10"/>
        <color theme="1"/>
        <rFont val="Arial"/>
        <family val="2"/>
      </rPr>
      <t xml:space="preserve"> Baromètre d’opinion de la DREES,</t>
    </r>
    <r>
      <rPr>
        <u/>
        <sz val="10"/>
        <color rgb="FF008080"/>
        <rFont val="Arial"/>
        <family val="2"/>
      </rPr>
      <t xml:space="preserve"> </t>
    </r>
    <r>
      <rPr>
        <sz val="10"/>
        <color theme="1"/>
        <rFont val="Arial"/>
        <family val="2"/>
      </rPr>
      <t>données cumulées 2010-2014 (sauf mention contraire dans le tableau).</t>
    </r>
  </si>
  <si>
    <r>
      <t>Sources</t>
    </r>
    <r>
      <rPr>
        <sz val="10"/>
        <color theme="1"/>
        <rFont val="Arial"/>
        <family val="2"/>
      </rPr>
      <t> </t>
    </r>
    <r>
      <rPr>
        <b/>
        <sz val="10"/>
        <color theme="1"/>
        <rFont val="Arial"/>
        <family val="2"/>
      </rPr>
      <t>&gt;</t>
    </r>
    <r>
      <rPr>
        <sz val="10"/>
        <color theme="1"/>
        <rFont val="Arial"/>
        <family val="2"/>
      </rPr>
      <t xml:space="preserve"> Baromètre d’opinion de la DREES, données cumulés 2010-2014.</t>
    </r>
  </si>
  <si>
    <t>Tableau 5 : Quelle perception des inégalités ?</t>
  </si>
  <si>
    <t>Pourcentage d'individus qui sont d'accord avec l'opinion selon laquelle « il y a trop de travailleurs immigrés en France ».</t>
  </si>
  <si>
    <t>Élèves ou étudiants</t>
  </si>
  <si>
    <r>
      <t>Sources</t>
    </r>
    <r>
      <rPr>
        <sz val="10"/>
        <color theme="1"/>
        <rFont val="Arial"/>
        <family val="2"/>
      </rPr>
      <t> </t>
    </r>
    <r>
      <rPr>
        <b/>
        <sz val="10"/>
        <color theme="1"/>
        <rFont val="Arial"/>
        <family val="2"/>
      </rPr>
      <t>&gt;</t>
    </r>
    <r>
      <rPr>
        <sz val="10"/>
        <color theme="1"/>
        <rFont val="Arial"/>
        <family val="2"/>
      </rPr>
      <t>: Baromètre d’opinion de la DREES, données cumulées</t>
    </r>
    <r>
      <rPr>
        <u/>
        <sz val="10"/>
        <color rgb="FF008080"/>
        <rFont val="Arial"/>
        <family val="2"/>
      </rPr>
      <t xml:space="preserve"> </t>
    </r>
    <r>
      <rPr>
        <sz val="10"/>
        <color theme="1"/>
        <rFont val="Arial"/>
        <family val="2"/>
      </rPr>
      <t>2010-2014.</t>
    </r>
  </si>
  <si>
    <t>Pourcentage d'individus qui sont d'accord avec l'idée que dans l'idéal, les femmes devraient rester à la maison pour élever leurs enfants.</t>
  </si>
  <si>
    <r>
      <t>Champ &gt;</t>
    </r>
    <r>
      <rPr>
        <sz val="10"/>
        <color theme="1"/>
        <rFont val="Arial"/>
        <family val="2"/>
      </rPr>
      <t xml:space="preserve"> France métropolitaine, personnes de 18 ans ou plus.</t>
    </r>
  </si>
  <si>
    <r>
      <t>Sources &gt;</t>
    </r>
    <r>
      <rPr>
        <sz val="10"/>
        <color theme="1"/>
        <rFont val="Arial"/>
        <family val="2"/>
      </rPr>
      <t xml:space="preserve"> Baromètre d’opinion de la DREES, données cumulées 2010-2014.</t>
    </r>
  </si>
  <si>
    <t>Pourcentage d'individus qui ne sont pas d'accord avec l'idée que, dans l'idéal, les femmes devraient rester à la maison pour élever leurs enfants.</t>
  </si>
  <si>
    <t xml:space="preserve">Graphique 4 : Opinion quant à l’immigration selon le diplôme. </t>
  </si>
  <si>
    <t>Graphique 5 : Le rôle des femmes dans la société selon le diplôme.</t>
  </si>
  <si>
    <t>45 à 64 ans</t>
  </si>
  <si>
    <t>65 ans ou plus</t>
  </si>
  <si>
    <r>
      <t>Lecture</t>
    </r>
    <r>
      <rPr>
        <sz val="10"/>
        <color theme="1"/>
        <rFont val="Arial"/>
        <family val="2"/>
      </rPr>
      <t> </t>
    </r>
    <r>
      <rPr>
        <b/>
        <sz val="10"/>
        <color theme="1"/>
        <rFont val="Arial"/>
        <family val="2"/>
      </rPr>
      <t>&gt;</t>
    </r>
    <r>
      <rPr>
        <sz val="10"/>
        <color theme="1"/>
        <rFont val="Arial"/>
        <family val="2"/>
      </rPr>
      <t xml:space="preserve"> 86 % des moins de 25 ans ne sont pas d’accord avec l'idée selon laquelle « dans l'idéal, les femmes devraient rester à la maison pour élever leurs enfants », sur la période 2004-2006. Ils sont 88 % en moyenne sur la période 2012-2014. En revanche, parmi les 65 ans ou plus, la progression du désaccord avec cette opinion est de 15 points entre 2004 et 2014.</t>
    </r>
  </si>
  <si>
    <t>[15 , 19]</t>
  </si>
  <si>
    <t>[81 , 85]</t>
  </si>
  <si>
    <t>[22 , 27]</t>
  </si>
  <si>
    <t>[73 , 78]</t>
  </si>
  <si>
    <t>[47 , 53]</t>
  </si>
  <si>
    <t>[62 , 68]</t>
  </si>
  <si>
    <t>[32 , 38]</t>
  </si>
  <si>
    <t>[87, 90]</t>
  </si>
  <si>
    <t>[62, 64]</t>
  </si>
  <si>
    <t>[83, 85]</t>
  </si>
  <si>
    <t>[15,17]</t>
  </si>
  <si>
    <t>[56, 62]</t>
  </si>
  <si>
    <t>[38, 44]</t>
  </si>
  <si>
    <t>[22, 25]</t>
  </si>
  <si>
    <t>[75, 78]</t>
  </si>
  <si>
    <t>[59, 62]</t>
  </si>
  <si>
    <t>[38, 41]</t>
  </si>
  <si>
    <t>[70, 73]</t>
  </si>
  <si>
    <t>[39, 46]</t>
  </si>
  <si>
    <t>[54, 61]</t>
  </si>
  <si>
    <t>[27, 30]</t>
  </si>
  <si>
    <t>35 %</t>
  </si>
  <si>
    <t>1*</t>
  </si>
  <si>
    <t>40 %</t>
  </si>
  <si>
    <t>81 %</t>
  </si>
  <si>
    <t>54 %</t>
  </si>
  <si>
    <t>24 %</t>
  </si>
  <si>
    <t>23 %</t>
  </si>
  <si>
    <t>0*</t>
  </si>
  <si>
    <t>53 %</t>
  </si>
  <si>
    <t>68 %</t>
  </si>
  <si>
    <t>-16*</t>
  </si>
  <si>
    <t>78 %</t>
  </si>
  <si>
    <t>65 %</t>
  </si>
  <si>
    <t>49 %</t>
  </si>
  <si>
    <t>12*</t>
  </si>
  <si>
    <t>[55, 58]</t>
  </si>
  <si>
    <t>[42, 45]</t>
  </si>
  <si>
    <t>30-64 ans</t>
  </si>
  <si>
    <t>65 ans et plus</t>
  </si>
  <si>
    <t>[20, 23]</t>
  </si>
  <si>
    <t>[77, 80]</t>
  </si>
  <si>
    <t>[37, 39]</t>
  </si>
  <si>
    <t>[82, 85]</t>
  </si>
  <si>
    <t>[20, 22]</t>
  </si>
  <si>
    <t>[16, 19]</t>
  </si>
  <si>
    <t>[5, 7]</t>
  </si>
  <si>
    <t>[11, 13]</t>
  </si>
  <si>
    <t>Diff.*</t>
  </si>
  <si>
    <t>Ens.</t>
  </si>
  <si>
    <t>Êtes-vous favorables à ce que les couples homosexuels puissent adopter un enfant ?</t>
  </si>
  <si>
    <t>Oui</t>
  </si>
  <si>
    <t>Non</t>
  </si>
  <si>
    <t>NSP</t>
  </si>
  <si>
    <r>
      <t>F</t>
    </r>
    <r>
      <rPr>
        <sz val="10"/>
        <color theme="1"/>
        <rFont val="Arial"/>
        <family val="2"/>
      </rPr>
      <t xml:space="preserve"> : Femmes ; </t>
    </r>
    <r>
      <rPr>
        <b/>
        <sz val="10"/>
        <color theme="1"/>
        <rFont val="Arial"/>
        <family val="2"/>
      </rPr>
      <t>H</t>
    </r>
    <r>
      <rPr>
        <sz val="10"/>
        <color theme="1"/>
        <rFont val="Arial"/>
        <family val="2"/>
      </rPr>
      <t> : Hommes ; Ens : Ensemble ; NSP : Ne sait pas.</t>
    </r>
  </si>
  <si>
    <r>
      <t>Lecture</t>
    </r>
    <r>
      <rPr>
        <sz val="10"/>
        <color theme="1"/>
        <rFont val="Arial"/>
        <family val="2"/>
      </rPr>
      <t> </t>
    </r>
    <r>
      <rPr>
        <b/>
        <sz val="10"/>
        <color theme="1"/>
        <rFont val="Arial"/>
        <family val="2"/>
      </rPr>
      <t xml:space="preserve">&gt; </t>
    </r>
    <r>
      <rPr>
        <sz val="10"/>
        <color theme="1"/>
        <rFont val="Arial"/>
        <family val="2"/>
      </rPr>
      <t>70 % des jeunes de moins de 30 ans sont favorables à l'adoption par les couples homosexuels,</t>
    </r>
  </si>
  <si>
    <r>
      <t>Sources</t>
    </r>
    <r>
      <rPr>
        <sz val="10"/>
        <color theme="1"/>
        <rFont val="Arial"/>
        <family val="2"/>
      </rPr>
      <t> </t>
    </r>
    <r>
      <rPr>
        <b/>
        <sz val="10"/>
        <color theme="1"/>
        <rFont val="Arial"/>
        <family val="2"/>
      </rPr>
      <t>&gt;</t>
    </r>
    <r>
      <rPr>
        <sz val="10"/>
        <color theme="1"/>
        <rFont val="Arial"/>
        <family val="2"/>
      </rPr>
      <t xml:space="preserve"> Baromètre d’opinion de la DREES 2014.</t>
    </r>
  </si>
  <si>
    <t>Tableau Internet : En 2014, les jeunes sont plus favorables à l'adoption par les couples homosexuels que leurs ainés</t>
  </si>
  <si>
    <t xml:space="preserve"> </t>
  </si>
  <si>
    <t>Graphique 1 :  Quels rôles dans société pour les femmes ?</t>
  </si>
  <si>
    <r>
      <t>*</t>
    </r>
    <r>
      <rPr>
        <sz val="10"/>
        <color theme="1"/>
        <rFont val="Arial"/>
        <family val="2"/>
      </rPr>
      <t xml:space="preserve"> Cette classe des 25-29 ans regroupe moins d’individus que les autres classes d’âges ce qui explique vraisemblablement une plus forte volatilité des opinions malgré le regroupement de plusieurs vagues d’enquête.</t>
    </r>
  </si>
  <si>
    <r>
      <t>Lecture</t>
    </r>
    <r>
      <rPr>
        <sz val="8"/>
        <color theme="1"/>
        <rFont val="Arial"/>
        <family val="2"/>
      </rPr>
      <t> </t>
    </r>
    <r>
      <rPr>
        <b/>
        <sz val="8"/>
        <color theme="1"/>
        <rFont val="Arial"/>
        <family val="2"/>
      </rPr>
      <t>&gt;</t>
    </r>
    <r>
      <rPr>
        <sz val="8"/>
        <color theme="1"/>
        <rFont val="Arial"/>
        <family val="2"/>
      </rPr>
      <t xml:space="preserve"> 7 % des jeunes de moins de 30 ans sont plutôt d’accord avec l'idée qu’« en temps de crise, il est normal de privilégier l’emploi des hommes aux dépens de celui des femmes » tandis que 25 % des 65 ans ou plus le sont. Les 65 ans ou plus sont une majorité (65 %) à être d’accord avec l’opinion selon laquelle « Les mères savent mieux répondre aux besoins et attentes des enfants que les pères », alors que les moins de 30 ans sont 45 % à penser cela. Quel que soit l’âge des personnes interrogées, ils sont environ neuf sur dix à penser que « les filles ont autant l’esprit scientifique que les garçons ».</t>
    </r>
  </si>
  <si>
    <r>
      <rPr>
        <b/>
        <sz val="10"/>
        <color theme="1"/>
        <rFont val="Arial"/>
        <family val="2"/>
      </rPr>
      <t>Lecture &gt;</t>
    </r>
    <r>
      <rPr>
        <sz val="10"/>
        <color theme="1"/>
        <rFont val="Arial"/>
        <family val="2"/>
      </rPr>
      <t xml:space="preserve"> Les hommes de moins de 25 ans sont 86 % à ne pas être d’accord avec l’idée selon laquelle « dans l'idéal, les femmes devraient rester à la maison pour élever leurs enfants ». Les femmes du même âge sont 90 % dans ce cas.</t>
    </r>
  </si>
  <si>
    <r>
      <rPr>
        <b/>
        <sz val="10"/>
        <color theme="1"/>
        <rFont val="Arial"/>
        <family val="2"/>
      </rPr>
      <t xml:space="preserve">Note &gt; </t>
    </r>
    <r>
      <rPr>
        <sz val="10"/>
        <color theme="1"/>
        <rFont val="Arial"/>
        <family val="2"/>
      </rPr>
      <t>Les personnes qui ont répondu « ne sait pas » ne sont pas représentées dans ce tableau. Elles représentent respectivement 2,5 %, 0,2 % et 5 % de l’ensemble de la population.</t>
    </r>
  </si>
  <si>
    <r>
      <rPr>
        <b/>
        <sz val="10"/>
        <color theme="1"/>
        <rFont val="Arial"/>
        <family val="2"/>
      </rPr>
      <t>Lecture &gt;</t>
    </r>
    <r>
      <rPr>
        <sz val="10"/>
        <color theme="1"/>
        <rFont val="Arial"/>
        <family val="2"/>
      </rPr>
      <t xml:space="preserve"> Les moins de 25 ans sont 49 % à être plutôt d'accord avec l'idée qu’il y a trop de travailleurs immigrés en France. Ils sont également 23 % à se déclarer personnellement « beaucoup » préoccupés par les migrations des populations des pays pauvres vers les pays riches. Enfin, parmi les jeunes de moins de 25 ans, 40 % déclarent qu'il est préférable pour la société que les immigrés conservent leurs propres coutumes et traditions.</t>
    </r>
  </si>
  <si>
    <r>
      <rPr>
        <b/>
        <sz val="10"/>
        <color theme="1"/>
        <rFont val="Arial"/>
        <family val="2"/>
      </rPr>
      <t>Sources &gt;</t>
    </r>
    <r>
      <rPr>
        <sz val="10"/>
        <color theme="1"/>
        <rFont val="Arial"/>
        <family val="2"/>
      </rPr>
      <t xml:space="preserve"> Baromètre d’opinion de la DREES, données cumulées 2010-2014, (sauf mention contraire dans le tableau).</t>
    </r>
  </si>
  <si>
    <r>
      <t>F</t>
    </r>
    <r>
      <rPr>
        <sz val="10"/>
        <color theme="1"/>
        <rFont val="Arial"/>
        <family val="2"/>
      </rPr>
      <t xml:space="preserve"> : Femmes ; </t>
    </r>
    <r>
      <rPr>
        <b/>
        <sz val="10"/>
        <color theme="1"/>
        <rFont val="Arial"/>
        <family val="2"/>
      </rPr>
      <t>H</t>
    </r>
    <r>
      <rPr>
        <sz val="10"/>
        <color theme="1"/>
        <rFont val="Arial"/>
        <family val="2"/>
      </rPr>
      <t xml:space="preserve"> : Hommes ; </t>
    </r>
    <r>
      <rPr>
        <b/>
        <sz val="10"/>
        <color theme="1"/>
        <rFont val="Arial"/>
        <family val="2"/>
      </rPr>
      <t>Diff</t>
    </r>
    <r>
      <rPr>
        <sz val="10"/>
        <color theme="1"/>
        <rFont val="Arial"/>
        <family val="2"/>
      </rPr>
      <t xml:space="preserve"> : Différence (en point de %) ; </t>
    </r>
    <r>
      <rPr>
        <b/>
        <sz val="10"/>
        <color theme="1"/>
        <rFont val="Arial"/>
        <family val="2"/>
      </rPr>
      <t xml:space="preserve"> * Les différences sont calculées à partir des pourcentages non arrondis.</t>
    </r>
  </si>
  <si>
    <r>
      <t>Note</t>
    </r>
    <r>
      <rPr>
        <sz val="10"/>
        <color theme="1"/>
        <rFont val="Arial"/>
        <family val="2"/>
      </rPr>
      <t> </t>
    </r>
    <r>
      <rPr>
        <b/>
        <sz val="10"/>
        <color theme="1"/>
        <rFont val="Arial"/>
        <family val="2"/>
      </rPr>
      <t>&gt;</t>
    </r>
    <r>
      <rPr>
        <sz val="10"/>
        <color theme="1"/>
        <rFont val="Arial"/>
        <family val="2"/>
      </rPr>
      <t xml:space="preserve"> Les traits noirs verticaux sur les graphiques figurent un intervalle de confiance des proportions à 95 %. Les personnes qui ont répondu « ne sait pas » 
ne sont pas représentées dans les graphiques et tableaux. À cette question, les hommes sont 0,2 % à ne pas se prononcer, 
quelles que soient leurs situations de logement, et les femmes un peu plus de 0,1 %.</t>
    </r>
  </si>
  <si>
    <r>
      <t>Note</t>
    </r>
    <r>
      <rPr>
        <sz val="10"/>
        <color theme="1"/>
        <rFont val="Arial"/>
        <family val="2"/>
      </rPr>
      <t> </t>
    </r>
    <r>
      <rPr>
        <b/>
        <sz val="10"/>
        <color theme="1"/>
        <rFont val="Arial"/>
        <family val="2"/>
      </rPr>
      <t>&gt;</t>
    </r>
    <r>
      <rPr>
        <sz val="10"/>
        <color theme="1"/>
        <rFont val="Arial"/>
        <family val="2"/>
      </rPr>
      <t xml:space="preserve"> Les personnes qui ont répondu « ne sait pas » ne sont pas représentées dans le tableau. Elles représentent respectivement 1,6 %, 0,8 %, 1,3 % et 1,6 % 
de l’ensemble de la population pour les quatre questions considérées ici.</t>
    </r>
  </si>
  <si>
    <r>
      <t>Lecture</t>
    </r>
    <r>
      <rPr>
        <sz val="10"/>
        <color theme="1"/>
        <rFont val="Arial"/>
        <family val="2"/>
      </rPr>
      <t> </t>
    </r>
    <r>
      <rPr>
        <b/>
        <sz val="10"/>
        <color theme="1"/>
        <rFont val="Arial"/>
        <family val="2"/>
      </rPr>
      <t>&gt;</t>
    </r>
    <r>
      <rPr>
        <sz val="10"/>
        <color theme="1"/>
        <rFont val="Arial"/>
        <family val="2"/>
      </rPr>
      <t xml:space="preserve"> Les moins de 25 ans sont 68 % à ne pas être d'accord avec l'idée que le mariage est le cadre idéal pour vivre une relation de couple. Ils sont quatre 
sur dix (37 %) à penser qu’« aujourd'hui on se marie, on se quitte, on forme un autre foyer et les enfants s'y adaptent très bien ». Concernant l’homosexualité, ils sont neuf sur dix (90 %) à penser que « les homosexuels sont des personnes comme les autres » et 74 % à être plutôt d’accord avec l’opinion que « les couples homosexuels peuvent assumer un rôle de parent comme les couples hétérosexuels ».</t>
    </r>
  </si>
  <si>
    <r>
      <t>Note</t>
    </r>
    <r>
      <rPr>
        <sz val="10"/>
        <color theme="1"/>
        <rFont val="Arial"/>
        <family val="2"/>
      </rPr>
      <t> </t>
    </r>
    <r>
      <rPr>
        <b/>
        <sz val="10"/>
        <color theme="1"/>
        <rFont val="Arial"/>
        <family val="2"/>
      </rPr>
      <t>&gt;</t>
    </r>
    <r>
      <rPr>
        <sz val="10"/>
        <color theme="1"/>
        <rFont val="Arial"/>
        <family val="2"/>
      </rPr>
      <t xml:space="preserve"> Les personnes qui ont répondu « ne sait pas » ne sont pas représentées dans le tableau. À cette question, les personnes interrogées
 (sans faire de distinction ni d’âge, ni de sexe) sont respectivement 0,8 %, 1,3 % et 1,6 % à ne pas se prononcer.</t>
    </r>
  </si>
  <si>
    <r>
      <t>Lecture</t>
    </r>
    <r>
      <rPr>
        <sz val="10"/>
        <color theme="1"/>
        <rFont val="Arial"/>
        <family val="2"/>
      </rPr>
      <t> </t>
    </r>
    <r>
      <rPr>
        <b/>
        <sz val="10"/>
        <color theme="1"/>
        <rFont val="Arial"/>
        <family val="2"/>
      </rPr>
      <t xml:space="preserve">&gt; </t>
    </r>
    <r>
      <rPr>
        <sz val="10"/>
        <color theme="1"/>
        <rFont val="Arial"/>
        <family val="2"/>
      </rPr>
      <t>L’écart entre la part des femmes de 30 à 64 ans et celle des hommes se déclarant d’accord avec l’opinion que le mariage est le cadre idéal  pour vivre une relation de couple est de -9 points, les hommes étant plus souvent que les femmes d’accord avec cette opinion.</t>
    </r>
  </si>
  <si>
    <r>
      <t>Note</t>
    </r>
    <r>
      <rPr>
        <sz val="10"/>
        <color theme="1"/>
        <rFont val="Arial"/>
        <family val="2"/>
      </rPr>
      <t> </t>
    </r>
    <r>
      <rPr>
        <b/>
        <sz val="10"/>
        <color theme="1"/>
        <rFont val="Arial"/>
        <family val="2"/>
      </rPr>
      <t>&gt;</t>
    </r>
    <r>
      <rPr>
        <sz val="10"/>
        <color theme="1"/>
        <rFont val="Arial"/>
        <family val="2"/>
      </rPr>
      <t xml:space="preserve"> Les personnes qui ont répondu « ne sait pas » ne sont pas représentées dans ce tableau. Elles représentent 0,35 % de l’ensemble de la population.
 Les modalités de réponses sont présentées aux enquêtés dans cet ordre.</t>
    </r>
  </si>
  <si>
    <r>
      <t>Lecture</t>
    </r>
    <r>
      <rPr>
        <sz val="10"/>
        <color theme="1"/>
        <rFont val="Arial"/>
        <family val="2"/>
      </rPr>
      <t> </t>
    </r>
    <r>
      <rPr>
        <b/>
        <sz val="10"/>
        <color theme="1"/>
        <rFont val="Arial"/>
        <family val="2"/>
      </rPr>
      <t xml:space="preserve">&gt; </t>
    </r>
    <r>
      <rPr>
        <sz val="10"/>
        <color theme="1"/>
        <rFont val="Arial"/>
        <family val="2"/>
      </rPr>
      <t>les moins de 25 ans sont 24 % à déclarer que parmi cette liste d’inégalité les inégalités liées à l’origine ethnique sont celles qui sont les moins acceptables
 aujourd'hui dans la société française.</t>
    </r>
  </si>
  <si>
    <r>
      <t>Réponse à la question</t>
    </r>
    <r>
      <rPr>
        <sz val="10"/>
        <color theme="1"/>
        <rFont val="Arial"/>
        <family val="2"/>
      </rPr>
      <t> </t>
    </r>
    <r>
      <rPr>
        <b/>
        <sz val="10"/>
        <color theme="1"/>
        <rFont val="Arial"/>
        <family val="2"/>
      </rPr>
      <t xml:space="preserve">&gt; </t>
    </r>
    <r>
      <rPr>
        <sz val="10"/>
        <color theme="1"/>
        <rFont val="Arial"/>
        <family val="2"/>
      </rPr>
      <t>« Voici un certain nombre d’opinions. Pour chacune d’entre elles, vous me direz si vous êtes plutôt d'accord ou plutôt pas d'accord »…
« Êtes-vous d'accord avec l'opinion selon laquelle il y a trop de travailleurs immigrés en France  ».</t>
    </r>
  </si>
  <si>
    <r>
      <rPr>
        <b/>
        <sz val="10"/>
        <color theme="1"/>
        <rFont val="Arial"/>
        <family val="2"/>
      </rPr>
      <t>Note</t>
    </r>
    <r>
      <rPr>
        <sz val="10"/>
        <color theme="1"/>
        <rFont val="Arial"/>
        <family val="2"/>
      </rPr>
      <t> &gt; Les traits noirs verticaux sur les graphiques figurent un intervalle de confiance des proportions à 95 %. Les personnes qui ont répondu « ne sait pas » ne sont pas représentées dans ce graphique. À cette question, dans l’ensemble de la population les diplômés du supérieur sont 2,7 % à ne pas se prononcer, ceux dont le plus haut diplôme est inférieur ou égal au Bac sont 1,4 %.</t>
    </r>
  </si>
  <si>
    <r>
      <t>Lecture</t>
    </r>
    <r>
      <rPr>
        <sz val="10"/>
        <color theme="1"/>
        <rFont val="Arial"/>
        <family val="2"/>
      </rPr>
      <t> </t>
    </r>
    <r>
      <rPr>
        <b/>
        <sz val="10"/>
        <color theme="1"/>
        <rFont val="Arial"/>
        <family val="2"/>
      </rPr>
      <t>&gt;</t>
    </r>
    <r>
      <rPr>
        <sz val="10"/>
        <color theme="1"/>
        <rFont val="Arial"/>
        <family val="2"/>
      </rPr>
      <t xml:space="preserve"> les jeunes adultes de moins de 25 ans qui ont terminé leurs études mais n'ont pas de diplôme du supérieur sont 61 % à être d’accord avec l’idée 
qu’« il y a trop de travailleurs immigrés en France ».</t>
    </r>
  </si>
  <si>
    <r>
      <t xml:space="preserve">Réponse à la question &gt; </t>
    </r>
    <r>
      <rPr>
        <sz val="10"/>
        <color theme="1"/>
        <rFont val="Arial"/>
        <family val="2"/>
      </rPr>
      <t>Voici un certain nombre d’opinions. Pour chacune d’entre elles, vous me direz si vous êtes plutôt d'accord ou plutôt pas d'accord »…
« Dans l'idéal, les femmes devraient rester à la maison pour élever leurs enfants ».</t>
    </r>
  </si>
  <si>
    <r>
      <t>Note</t>
    </r>
    <r>
      <rPr>
        <sz val="10"/>
        <color theme="1"/>
        <rFont val="Arial"/>
        <family val="2"/>
      </rPr>
      <t> </t>
    </r>
    <r>
      <rPr>
        <b/>
        <sz val="10"/>
        <color theme="1"/>
        <rFont val="Arial"/>
        <family val="2"/>
      </rPr>
      <t>&gt;</t>
    </r>
    <r>
      <rPr>
        <sz val="10"/>
        <color theme="1"/>
        <rFont val="Arial"/>
        <family val="2"/>
      </rPr>
      <t xml:space="preserve"> Les traits noirs verticaux sur les graphiques figurent un intervalle de confiance des proportions à 95 %. Les personnes qui ont répondu « ne sait pas »
 ne sont pas représentés dans les graphiques et tableaux. À cette question, dans l’ensemble de la population les diplômés du supérieur sont 0,6 % à ne pas se prononcer, ceux dont le plus haut diplôme est inférieur ou égal au Bac sont également 0,6 %.</t>
    </r>
  </si>
  <si>
    <r>
      <t>Lecture</t>
    </r>
    <r>
      <rPr>
        <sz val="10"/>
        <color theme="1"/>
        <rFont val="Arial"/>
        <family val="2"/>
      </rPr>
      <t> </t>
    </r>
    <r>
      <rPr>
        <b/>
        <sz val="10"/>
        <color theme="1"/>
        <rFont val="Arial"/>
        <family val="2"/>
      </rPr>
      <t>&gt;</t>
    </r>
    <r>
      <rPr>
        <sz val="10"/>
        <color theme="1"/>
        <rFont val="Arial"/>
        <family val="2"/>
      </rPr>
      <t xml:space="preserve"> Les jeunes adultes de moins de 25 ans qui ont terminé leurs études mais n'ont pas de diplôme du supérieur sont 16 % à être d’accord avec l’idée que dans l'idéal,
 les femmes devraient rester à la maison pour élever leurs enfants.</t>
    </r>
  </si>
</sst>
</file>

<file path=xl/styles.xml><?xml version="1.0" encoding="utf-8"?>
<styleSheet xmlns="http://schemas.openxmlformats.org/spreadsheetml/2006/main">
  <fonts count="14">
    <font>
      <sz val="11"/>
      <color theme="1"/>
      <name val="Calibri"/>
      <family val="2"/>
      <scheme val="minor"/>
    </font>
    <font>
      <b/>
      <sz val="10"/>
      <color theme="1"/>
      <name val="Arial"/>
      <family val="2"/>
    </font>
    <font>
      <sz val="10"/>
      <color theme="1"/>
      <name val="Arial"/>
      <family val="2"/>
    </font>
    <font>
      <sz val="10"/>
      <color rgb="FF000000"/>
      <name val="Arial"/>
      <family val="2"/>
    </font>
    <font>
      <b/>
      <sz val="10"/>
      <name val="Arial"/>
      <family val="2"/>
    </font>
    <font>
      <b/>
      <sz val="10"/>
      <color rgb="FF000000"/>
      <name val="Arial"/>
      <family val="2"/>
    </font>
    <font>
      <b/>
      <i/>
      <sz val="10"/>
      <color rgb="FF000000"/>
      <name val="Arial"/>
      <family val="2"/>
    </font>
    <font>
      <i/>
      <sz val="10"/>
      <color rgb="FF000000"/>
      <name val="Arial"/>
      <family val="2"/>
    </font>
    <font>
      <b/>
      <i/>
      <sz val="10"/>
      <color theme="1"/>
      <name val="Arial"/>
      <family val="2"/>
    </font>
    <font>
      <b/>
      <sz val="8"/>
      <color theme="1"/>
      <name val="Arial"/>
      <family val="2"/>
    </font>
    <font>
      <sz val="8"/>
      <color theme="1"/>
      <name val="Arial"/>
      <family val="2"/>
    </font>
    <font>
      <sz val="10"/>
      <name val="Arial"/>
      <family val="2"/>
    </font>
    <font>
      <u/>
      <sz val="10"/>
      <color rgb="FF008080"/>
      <name val="Arial"/>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theme="0" tint="-0.249977111117893"/>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1" fillId="2" borderId="0" xfId="0" applyFont="1" applyFill="1"/>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1" fillId="2" borderId="1" xfId="0" applyFont="1" applyFill="1" applyBorder="1"/>
    <xf numFmtId="1" fontId="2" fillId="2" borderId="1" xfId="0" applyNumberFormat="1" applyFont="1" applyFill="1" applyBorder="1" applyAlignment="1">
      <alignment horizontal="center"/>
    </xf>
    <xf numFmtId="1" fontId="2" fillId="2" borderId="1" xfId="0" applyNumberFormat="1" applyFont="1" applyFill="1" applyBorder="1" applyAlignment="1">
      <alignment horizontal="center" vertical="center"/>
    </xf>
    <xf numFmtId="0" fontId="2" fillId="2" borderId="0" xfId="0" applyFont="1" applyFill="1"/>
    <xf numFmtId="1" fontId="2"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Border="1"/>
    <xf numFmtId="0" fontId="1" fillId="2" borderId="1" xfId="0" applyFont="1" applyFill="1" applyBorder="1" applyAlignment="1">
      <alignment wrapText="1"/>
    </xf>
    <xf numFmtId="1" fontId="3" fillId="2" borderId="0"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1" fontId="3" fillId="2"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1" fontId="3" fillId="3" borderId="0" xfId="0" applyNumberFormat="1" applyFont="1" applyFill="1" applyAlignment="1">
      <alignment horizontal="center" vertical="center" wrapText="1"/>
    </xf>
    <xf numFmtId="0" fontId="2" fillId="3" borderId="0" xfId="0" applyFont="1" applyFill="1" applyBorder="1"/>
    <xf numFmtId="0" fontId="2" fillId="3" borderId="0" xfId="0" applyFont="1" applyFill="1"/>
    <xf numFmtId="1" fontId="3" fillId="3" borderId="0" xfId="0" applyNumberFormat="1" applyFont="1" applyFill="1" applyBorder="1" applyAlignment="1">
      <alignment horizontal="center" vertical="center"/>
    </xf>
    <xf numFmtId="1" fontId="2" fillId="3" borderId="0" xfId="0" applyNumberFormat="1" applyFont="1" applyFill="1" applyAlignment="1">
      <alignment horizontal="center" vertical="center"/>
    </xf>
    <xf numFmtId="1" fontId="2" fillId="3" borderId="0" xfId="0" applyNumberFormat="1" applyFont="1" applyFill="1" applyBorder="1" applyAlignment="1">
      <alignment horizontal="center" vertical="center"/>
    </xf>
    <xf numFmtId="0" fontId="2" fillId="2" borderId="1" xfId="0" applyFont="1" applyFill="1" applyBorder="1"/>
    <xf numFmtId="0" fontId="1" fillId="2" borderId="1" xfId="0" applyFont="1" applyFill="1" applyBorder="1" applyAlignment="1">
      <alignment vertical="center" wrapText="1"/>
    </xf>
    <xf numFmtId="0" fontId="2" fillId="2" borderId="0" xfId="0" applyFont="1" applyFill="1" applyAlignment="1">
      <alignment horizontal="right"/>
    </xf>
    <xf numFmtId="0" fontId="5" fillId="2" borderId="1" xfId="0" applyFont="1" applyFill="1" applyBorder="1" applyAlignment="1">
      <alignment vertical="center" wrapText="1"/>
    </xf>
    <xf numFmtId="0" fontId="3" fillId="2" borderId="0" xfId="0" applyFont="1" applyFill="1" applyBorder="1" applyAlignment="1">
      <alignment horizontal="left" indent="4"/>
    </xf>
    <xf numFmtId="0" fontId="1" fillId="3" borderId="1" xfId="0" applyFont="1" applyFill="1" applyBorder="1" applyAlignment="1">
      <alignment horizontal="center" vertical="center" wrapText="1"/>
    </xf>
    <xf numFmtId="0" fontId="3" fillId="3" borderId="0" xfId="0" applyFont="1" applyFill="1" applyBorder="1" applyAlignment="1">
      <alignment horizontal="left" indent="4"/>
    </xf>
    <xf numFmtId="0" fontId="2" fillId="2" borderId="5" xfId="0" applyFont="1" applyFill="1" applyBorder="1"/>
    <xf numFmtId="0" fontId="1" fillId="2" borderId="3" xfId="0" applyFont="1" applyFill="1" applyBorder="1" applyAlignment="1">
      <alignment horizontal="left" vertical="center" wrapText="1"/>
    </xf>
    <xf numFmtId="0" fontId="5" fillId="0" borderId="1" xfId="0" applyFont="1" applyBorder="1" applyAlignment="1">
      <alignment horizontal="left" vertical="center" wrapText="1" readingOrder="1"/>
    </xf>
    <xf numFmtId="0" fontId="5" fillId="4" borderId="1" xfId="0" applyFont="1" applyFill="1" applyBorder="1" applyAlignment="1">
      <alignment horizontal="center" vertical="center" wrapText="1"/>
    </xf>
    <xf numFmtId="0" fontId="1" fillId="2" borderId="1" xfId="0" applyFont="1" applyFill="1" applyBorder="1" applyAlignment="1">
      <alignment vertical="center"/>
    </xf>
    <xf numFmtId="0" fontId="1" fillId="2" borderId="6" xfId="0" applyFont="1" applyFill="1" applyBorder="1" applyAlignment="1">
      <alignment vertical="center" wrapText="1"/>
    </xf>
    <xf numFmtId="0" fontId="1" fillId="2" borderId="6" xfId="0" applyFont="1" applyFill="1" applyBorder="1" applyAlignment="1">
      <alignment vertical="center"/>
    </xf>
    <xf numFmtId="0" fontId="5" fillId="4" borderId="2" xfId="0" applyFont="1" applyFill="1" applyBorder="1" applyAlignment="1">
      <alignment horizontal="center" vertical="center" wrapText="1"/>
    </xf>
    <xf numFmtId="0" fontId="2" fillId="5" borderId="1" xfId="0" applyFont="1" applyFill="1" applyBorder="1"/>
    <xf numFmtId="0" fontId="1" fillId="2" borderId="1" xfId="0" applyFont="1" applyFill="1" applyBorder="1" applyAlignment="1">
      <alignment horizontal="left" vertical="center"/>
    </xf>
    <xf numFmtId="0" fontId="2" fillId="2" borderId="0" xfId="0" applyFont="1" applyFill="1" applyAlignment="1">
      <alignment horizontal="left" vertical="center"/>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 xfId="0" applyNumberFormat="1" applyFont="1" applyFill="1" applyBorder="1" applyAlignment="1">
      <alignment horizontal="left" vertical="center" wrapText="1"/>
    </xf>
    <xf numFmtId="0" fontId="7" fillId="2" borderId="1" xfId="0" applyFont="1" applyFill="1" applyBorder="1" applyAlignment="1">
      <alignment wrapText="1"/>
    </xf>
    <xf numFmtId="1" fontId="2" fillId="2" borderId="1" xfId="0" applyNumberFormat="1" applyFont="1" applyFill="1" applyBorder="1" applyAlignment="1">
      <alignment horizontal="center" wrapText="1"/>
    </xf>
    <xf numFmtId="0" fontId="5" fillId="2" borderId="1" xfId="0" applyFont="1" applyFill="1" applyBorder="1" applyAlignment="1">
      <alignment horizontal="left" vertical="center" wrapText="1" readingOrder="1"/>
    </xf>
    <xf numFmtId="0" fontId="5"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xf>
    <xf numFmtId="1"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top" wrapText="1"/>
    </xf>
    <xf numFmtId="1"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wrapText="1"/>
    </xf>
    <xf numFmtId="0" fontId="1" fillId="2" borderId="0" xfId="0" applyFont="1" applyFill="1" applyBorder="1" applyAlignment="1">
      <alignment wrapText="1"/>
    </xf>
    <xf numFmtId="0" fontId="3" fillId="3" borderId="0" xfId="0" applyFont="1" applyFill="1" applyAlignment="1">
      <alignment vertical="top" wrapText="1"/>
    </xf>
    <xf numFmtId="0" fontId="1" fillId="2" borderId="0" xfId="0" applyFont="1" applyFill="1" applyBorder="1"/>
    <xf numFmtId="0" fontId="9" fillId="2" borderId="0" xfId="0" applyFont="1" applyFill="1"/>
    <xf numFmtId="0" fontId="1" fillId="2" borderId="0" xfId="0" applyFont="1" applyFill="1" applyAlignment="1">
      <alignment horizontal="left" vertical="center"/>
    </xf>
    <xf numFmtId="0" fontId="3" fillId="2" borderId="0" xfId="0" applyFont="1" applyFill="1" applyAlignment="1">
      <alignment vertical="top" wrapText="1"/>
    </xf>
    <xf numFmtId="0" fontId="1" fillId="0" borderId="0" xfId="0" applyFont="1"/>
    <xf numFmtId="0" fontId="2" fillId="2" borderId="1" xfId="0" applyFont="1" applyFill="1" applyBorder="1" applyAlignment="1">
      <alignment horizontal="left"/>
    </xf>
    <xf numFmtId="0" fontId="2" fillId="2" borderId="1" xfId="0" applyFont="1" applyFill="1" applyBorder="1" applyAlignment="1">
      <alignment horizontal="left" vertical="top"/>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5" fillId="2" borderId="1" xfId="0" applyFont="1" applyFill="1" applyBorder="1" applyAlignment="1">
      <alignment horizontal="center"/>
    </xf>
    <xf numFmtId="0" fontId="5"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 fontId="3" fillId="3" borderId="0"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xf>
    <xf numFmtId="1" fontId="2" fillId="2" borderId="0" xfId="0" applyNumberFormat="1" applyFont="1" applyFill="1"/>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49" fontId="3" fillId="2" borderId="1" xfId="0" applyNumberFormat="1" applyFont="1" applyFill="1" applyBorder="1" applyAlignment="1">
      <alignment horizontal="center" vertical="center"/>
    </xf>
    <xf numFmtId="9" fontId="2" fillId="2" borderId="0" xfId="0" applyNumberFormat="1" applyFont="1" applyFill="1"/>
    <xf numFmtId="1" fontId="1" fillId="2" borderId="0" xfId="0" applyNumberFormat="1" applyFont="1" applyFill="1" applyBorder="1"/>
    <xf numFmtId="0" fontId="0" fillId="2" borderId="0" xfId="0" applyFill="1"/>
    <xf numFmtId="0" fontId="0" fillId="2" borderId="1" xfId="0" applyFill="1" applyBorder="1"/>
    <xf numFmtId="1" fontId="0" fillId="2" borderId="1" xfId="0" applyNumberFormat="1" applyFill="1" applyBorder="1" applyAlignment="1">
      <alignment horizontal="center" vertical="center" wrapText="1"/>
    </xf>
    <xf numFmtId="0" fontId="13" fillId="2" borderId="0" xfId="0" applyFont="1" applyFill="1"/>
    <xf numFmtId="0" fontId="2" fillId="2" borderId="0" xfId="0" applyFont="1" applyFill="1" applyAlignment="1">
      <alignment vertical="center"/>
    </xf>
    <xf numFmtId="0" fontId="1" fillId="2" borderId="1" xfId="0" applyFont="1" applyFill="1" applyBorder="1" applyAlignment="1">
      <alignment horizontal="left" vertical="center"/>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0" fontId="2" fillId="2" borderId="0" xfId="0" applyFont="1" applyFill="1" applyAlignment="1">
      <alignment horizontal="left" wrapText="1"/>
    </xf>
    <xf numFmtId="0" fontId="6" fillId="2" borderId="1" xfId="0" applyFont="1" applyFill="1" applyBorder="1" applyAlignment="1">
      <alignment horizontal="left" vertical="center" wrapText="1"/>
    </xf>
    <xf numFmtId="0" fontId="9" fillId="2" borderId="0" xfId="0" applyFont="1" applyFill="1" applyAlignment="1">
      <alignment horizontal="left" wrapText="1"/>
    </xf>
    <xf numFmtId="0" fontId="11" fillId="2"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1" fillId="2" borderId="0" xfId="0" applyFont="1" applyFill="1" applyAlignment="1">
      <alignment horizontal="left"/>
    </xf>
    <xf numFmtId="0" fontId="1" fillId="2" borderId="1" xfId="0" applyFont="1" applyFill="1" applyBorder="1" applyAlignment="1">
      <alignment horizontal="left" vertical="center" wrapText="1"/>
    </xf>
    <xf numFmtId="0" fontId="1" fillId="2" borderId="0" xfId="0" applyFont="1" applyFill="1" applyBorder="1" applyAlignment="1">
      <alignment horizontal="left" wrapText="1"/>
    </xf>
    <xf numFmtId="0" fontId="1" fillId="2" borderId="0" xfId="0" applyFont="1" applyFill="1" applyBorder="1" applyAlignment="1">
      <alignment horizontal="left"/>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4" xfId="0" applyFont="1" applyFill="1" applyBorder="1" applyAlignment="1">
      <alignment horizontal="left" vertical="center"/>
    </xf>
    <xf numFmtId="0" fontId="8" fillId="2" borderId="1" xfId="0" applyFont="1" applyFill="1" applyBorder="1" applyAlignment="1">
      <alignment horizontal="left" vertical="center"/>
    </xf>
    <xf numFmtId="0" fontId="5" fillId="2" borderId="1" xfId="0" applyFont="1" applyFill="1" applyBorder="1"/>
    <xf numFmtId="0" fontId="5" fillId="2" borderId="1" xfId="0" applyFont="1" applyFill="1" applyBorder="1" applyAlignment="1">
      <alignment horizont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4" xfId="0" applyFont="1" applyFill="1" applyBorder="1" applyAlignment="1">
      <alignment horizontal="left"/>
    </xf>
    <xf numFmtId="0" fontId="1" fillId="2" borderId="0" xfId="0" applyFont="1" applyFill="1" applyAlignment="1">
      <alignment horizontal="left" wrapText="1"/>
    </xf>
    <xf numFmtId="0" fontId="13" fillId="2" borderId="6" xfId="0" applyFont="1" applyFill="1" applyBorder="1" applyAlignment="1">
      <alignment horizontal="left"/>
    </xf>
    <xf numFmtId="0" fontId="13" fillId="2" borderId="7" xfId="0" applyFont="1" applyFill="1" applyBorder="1" applyAlignment="1">
      <alignment horizontal="left"/>
    </xf>
    <xf numFmtId="0" fontId="13" fillId="2" borderId="4" xfId="0" applyFont="1" applyFill="1" applyBorder="1" applyAlignment="1">
      <alignment horizontal="left"/>
    </xf>
    <xf numFmtId="0" fontId="0" fillId="2" borderId="1" xfId="0" applyFill="1" applyBorder="1" applyAlignment="1">
      <alignment horizontal="center"/>
    </xf>
    <xf numFmtId="0" fontId="13" fillId="2" borderId="1" xfId="0" applyFont="1" applyFill="1" applyBorder="1" applyAlignment="1">
      <alignment horizontal="center" vertical="center"/>
    </xf>
    <xf numFmtId="0" fontId="1" fillId="2" borderId="0" xfId="0" applyFont="1" applyFill="1" applyAlignment="1">
      <alignment horizontal="left"/>
    </xf>
    <xf numFmtId="0" fontId="1" fillId="2" borderId="0" xfId="0" applyFont="1" applyFill="1" applyAlignment="1">
      <alignment horizontal="left" vertical="center"/>
    </xf>
    <xf numFmtId="0" fontId="2" fillId="2" borderId="0" xfId="0" applyFont="1" applyFill="1" applyAlignment="1">
      <alignment horizontal="left" vertical="center"/>
    </xf>
  </cellXfs>
  <cellStyles count="1">
    <cellStyle name="Normal" xfId="0" builtinId="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0"/>
          <c:order val="0"/>
          <c:tx>
            <c:strRef>
              <c:f>'Graphique 1'!$B$7</c:f>
              <c:strCache>
                <c:ptCount val="1"/>
                <c:pt idx="0">
                  <c:v>Pourcentage d'individus qui ne sont pas d'accord avec l'idée que dans l'idéal, les femmes devraient rester à la maison pour élever leurs enfants </c:v>
                </c:pt>
              </c:strCache>
            </c:strRef>
          </c:tx>
          <c:dLbls>
            <c:txPr>
              <a:bodyPr/>
              <a:lstStyle/>
              <a:p>
                <a:pPr>
                  <a:defRPr b="1"/>
                </a:pPr>
                <a:endParaRPr lang="fr-FR"/>
              </a:p>
            </c:txPr>
            <c:dLblPos val="outEnd"/>
            <c:showVal val="1"/>
          </c:dLbls>
          <c:errBars>
            <c:errBarType val="both"/>
            <c:errValType val="cust"/>
            <c:plus>
              <c:numRef>
                <c:f>'Graphique 1'!$C$10:$H$10</c:f>
                <c:numCache>
                  <c:formatCode>General</c:formatCode>
                  <c:ptCount val="6"/>
                  <c:pt idx="0">
                    <c:v>1.3599999999999994</c:v>
                  </c:pt>
                  <c:pt idx="1">
                    <c:v>1.7199999999999989</c:v>
                  </c:pt>
                  <c:pt idx="2">
                    <c:v>1.1299999999999955</c:v>
                  </c:pt>
                  <c:pt idx="3">
                    <c:v>1.0500000000000114</c:v>
                  </c:pt>
                  <c:pt idx="4">
                    <c:v>1.480000000000004</c:v>
                  </c:pt>
                  <c:pt idx="5">
                    <c:v>0.60999999999999943</c:v>
                  </c:pt>
                </c:numCache>
              </c:numRef>
            </c:plus>
            <c:minus>
              <c:numRef>
                <c:f>'Graphique 1'!$C$10:$H$10</c:f>
                <c:numCache>
                  <c:formatCode>General</c:formatCode>
                  <c:ptCount val="6"/>
                  <c:pt idx="0">
                    <c:v>1.3599999999999994</c:v>
                  </c:pt>
                  <c:pt idx="1">
                    <c:v>1.7199999999999989</c:v>
                  </c:pt>
                  <c:pt idx="2">
                    <c:v>1.1299999999999955</c:v>
                  </c:pt>
                  <c:pt idx="3">
                    <c:v>1.0500000000000114</c:v>
                  </c:pt>
                  <c:pt idx="4">
                    <c:v>1.480000000000004</c:v>
                  </c:pt>
                  <c:pt idx="5">
                    <c:v>0.60999999999999943</c:v>
                  </c:pt>
                </c:numCache>
              </c:numRef>
            </c:minus>
          </c:errBars>
          <c:cat>
            <c:strRef>
              <c:f>'Graphique 1'!$C$6:$H$6</c:f>
              <c:strCache>
                <c:ptCount val="6"/>
                <c:pt idx="0">
                  <c:v>Moins de 25 ans </c:v>
                </c:pt>
                <c:pt idx="1">
                  <c:v>25 à 29 ans</c:v>
                </c:pt>
                <c:pt idx="2">
                  <c:v>30 à 44 ans</c:v>
                </c:pt>
                <c:pt idx="3">
                  <c:v>45 à 64 ans</c:v>
                </c:pt>
                <c:pt idx="4">
                  <c:v>65 ans ou plus</c:v>
                </c:pt>
                <c:pt idx="5">
                  <c:v>Ensemble</c:v>
                </c:pt>
              </c:strCache>
            </c:strRef>
          </c:cat>
          <c:val>
            <c:numRef>
              <c:f>'Graphique 1'!$C$7:$H$7</c:f>
              <c:numCache>
                <c:formatCode>0</c:formatCode>
                <c:ptCount val="6"/>
                <c:pt idx="0">
                  <c:v>87.96</c:v>
                </c:pt>
                <c:pt idx="1">
                  <c:v>86.02</c:v>
                </c:pt>
                <c:pt idx="2">
                  <c:v>78.400000000000006</c:v>
                </c:pt>
                <c:pt idx="3">
                  <c:v>73.349999999999994</c:v>
                </c:pt>
                <c:pt idx="4">
                  <c:v>60.08</c:v>
                </c:pt>
                <c:pt idx="5">
                  <c:v>74.45</c:v>
                </c:pt>
              </c:numCache>
            </c:numRef>
          </c:val>
        </c:ser>
        <c:axId val="90354048"/>
        <c:axId val="90355584"/>
      </c:barChart>
      <c:catAx>
        <c:axId val="90354048"/>
        <c:scaling>
          <c:orientation val="minMax"/>
        </c:scaling>
        <c:axPos val="b"/>
        <c:tickLblPos val="nextTo"/>
        <c:crossAx val="90355584"/>
        <c:crosses val="autoZero"/>
        <c:auto val="1"/>
        <c:lblAlgn val="ctr"/>
        <c:lblOffset val="100"/>
      </c:catAx>
      <c:valAx>
        <c:axId val="90355584"/>
        <c:scaling>
          <c:orientation val="minMax"/>
        </c:scaling>
        <c:axPos val="l"/>
        <c:majorGridlines/>
        <c:numFmt formatCode="0" sourceLinked="1"/>
        <c:tickLblPos val="nextTo"/>
        <c:crossAx val="90354048"/>
        <c:crosses val="autoZero"/>
        <c:crossBetween val="between"/>
      </c:valAx>
    </c:plotArea>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2'!$B$7</c:f>
              <c:strCache>
                <c:ptCount val="1"/>
                <c:pt idx="0">
                  <c:v>Moins de 25 ans</c:v>
                </c:pt>
              </c:strCache>
            </c:strRef>
          </c:tx>
          <c:marker>
            <c:symbol val="none"/>
          </c:marker>
          <c:cat>
            <c:strRef>
              <c:f>'Graphique 2'!$C$6:$K$6</c:f>
              <c:strCache>
                <c:ptCount val="9"/>
                <c:pt idx="0">
                  <c:v>2004-2006</c:v>
                </c:pt>
                <c:pt idx="1">
                  <c:v>2005-2007</c:v>
                </c:pt>
                <c:pt idx="2">
                  <c:v>2006-2008</c:v>
                </c:pt>
                <c:pt idx="3">
                  <c:v>2007-2009</c:v>
                </c:pt>
                <c:pt idx="4">
                  <c:v>2008-2010</c:v>
                </c:pt>
                <c:pt idx="5">
                  <c:v>2009-2011</c:v>
                </c:pt>
                <c:pt idx="6">
                  <c:v>2010-2012</c:v>
                </c:pt>
                <c:pt idx="7">
                  <c:v>2011-2013</c:v>
                </c:pt>
                <c:pt idx="8">
                  <c:v>2012-2014</c:v>
                </c:pt>
              </c:strCache>
            </c:strRef>
          </c:cat>
          <c:val>
            <c:numRef>
              <c:f>'Graphique 2'!$C$7:$K$7</c:f>
              <c:numCache>
                <c:formatCode>0</c:formatCode>
                <c:ptCount val="9"/>
                <c:pt idx="0">
                  <c:v>85.633333333333326</c:v>
                </c:pt>
                <c:pt idx="1">
                  <c:v>86.13333333333334</c:v>
                </c:pt>
                <c:pt idx="2">
                  <c:v>85.566666666666663</c:v>
                </c:pt>
                <c:pt idx="3">
                  <c:v>84.933333333333337</c:v>
                </c:pt>
                <c:pt idx="4">
                  <c:v>84.833333333333329</c:v>
                </c:pt>
                <c:pt idx="5">
                  <c:v>86.8</c:v>
                </c:pt>
                <c:pt idx="6">
                  <c:v>86.333333333333329</c:v>
                </c:pt>
                <c:pt idx="7">
                  <c:v>87.533333333333346</c:v>
                </c:pt>
                <c:pt idx="8">
                  <c:v>88.3</c:v>
                </c:pt>
              </c:numCache>
            </c:numRef>
          </c:val>
        </c:ser>
        <c:ser>
          <c:idx val="1"/>
          <c:order val="1"/>
          <c:tx>
            <c:strRef>
              <c:f>'Graphique 2'!$B$8</c:f>
              <c:strCache>
                <c:ptCount val="1"/>
                <c:pt idx="0">
                  <c:v>25 à 29 ans*</c:v>
                </c:pt>
              </c:strCache>
            </c:strRef>
          </c:tx>
          <c:marker>
            <c:symbol val="none"/>
          </c:marker>
          <c:cat>
            <c:strRef>
              <c:f>'Graphique 2'!$C$6:$K$6</c:f>
              <c:strCache>
                <c:ptCount val="9"/>
                <c:pt idx="0">
                  <c:v>2004-2006</c:v>
                </c:pt>
                <c:pt idx="1">
                  <c:v>2005-2007</c:v>
                </c:pt>
                <c:pt idx="2">
                  <c:v>2006-2008</c:v>
                </c:pt>
                <c:pt idx="3">
                  <c:v>2007-2009</c:v>
                </c:pt>
                <c:pt idx="4">
                  <c:v>2008-2010</c:v>
                </c:pt>
                <c:pt idx="5">
                  <c:v>2009-2011</c:v>
                </c:pt>
                <c:pt idx="6">
                  <c:v>2010-2012</c:v>
                </c:pt>
                <c:pt idx="7">
                  <c:v>2011-2013</c:v>
                </c:pt>
                <c:pt idx="8">
                  <c:v>2012-2014</c:v>
                </c:pt>
              </c:strCache>
            </c:strRef>
          </c:cat>
          <c:val>
            <c:numRef>
              <c:f>'Graphique 2'!$C$8:$K$8</c:f>
              <c:numCache>
                <c:formatCode>0</c:formatCode>
                <c:ptCount val="9"/>
                <c:pt idx="0">
                  <c:v>80.166666666666671</c:v>
                </c:pt>
                <c:pt idx="1">
                  <c:v>77.599999999999994</c:v>
                </c:pt>
                <c:pt idx="2">
                  <c:v>75.433333333333323</c:v>
                </c:pt>
                <c:pt idx="3">
                  <c:v>76.2</c:v>
                </c:pt>
                <c:pt idx="4">
                  <c:v>79.833333333333329</c:v>
                </c:pt>
                <c:pt idx="5">
                  <c:v>84.233333333333334</c:v>
                </c:pt>
                <c:pt idx="6">
                  <c:v>84.8</c:v>
                </c:pt>
                <c:pt idx="7">
                  <c:v>86.09999999999998</c:v>
                </c:pt>
                <c:pt idx="8">
                  <c:v>87.233333333333334</c:v>
                </c:pt>
              </c:numCache>
            </c:numRef>
          </c:val>
        </c:ser>
        <c:ser>
          <c:idx val="2"/>
          <c:order val="2"/>
          <c:tx>
            <c:strRef>
              <c:f>'Graphique 2'!$B$9</c:f>
              <c:strCache>
                <c:ptCount val="1"/>
                <c:pt idx="0">
                  <c:v>30 à 44 ans </c:v>
                </c:pt>
              </c:strCache>
            </c:strRef>
          </c:tx>
          <c:marker>
            <c:symbol val="none"/>
          </c:marker>
          <c:cat>
            <c:strRef>
              <c:f>'Graphique 2'!$C$6:$K$6</c:f>
              <c:strCache>
                <c:ptCount val="9"/>
                <c:pt idx="0">
                  <c:v>2004-2006</c:v>
                </c:pt>
                <c:pt idx="1">
                  <c:v>2005-2007</c:v>
                </c:pt>
                <c:pt idx="2">
                  <c:v>2006-2008</c:v>
                </c:pt>
                <c:pt idx="3">
                  <c:v>2007-2009</c:v>
                </c:pt>
                <c:pt idx="4">
                  <c:v>2008-2010</c:v>
                </c:pt>
                <c:pt idx="5">
                  <c:v>2009-2011</c:v>
                </c:pt>
                <c:pt idx="6">
                  <c:v>2010-2012</c:v>
                </c:pt>
                <c:pt idx="7">
                  <c:v>2011-2013</c:v>
                </c:pt>
                <c:pt idx="8">
                  <c:v>2012-2014</c:v>
                </c:pt>
              </c:strCache>
            </c:strRef>
          </c:cat>
          <c:val>
            <c:numRef>
              <c:f>'Graphique 2'!$C$9:$K$9</c:f>
              <c:numCache>
                <c:formatCode>0</c:formatCode>
                <c:ptCount val="9"/>
                <c:pt idx="0">
                  <c:v>73.966666666666654</c:v>
                </c:pt>
                <c:pt idx="1">
                  <c:v>73.333333333333329</c:v>
                </c:pt>
                <c:pt idx="2">
                  <c:v>72.100000000000009</c:v>
                </c:pt>
                <c:pt idx="3">
                  <c:v>72.5</c:v>
                </c:pt>
                <c:pt idx="4">
                  <c:v>73.8</c:v>
                </c:pt>
                <c:pt idx="5">
                  <c:v>76.966666666666654</c:v>
                </c:pt>
                <c:pt idx="6">
                  <c:v>76.999999999999986</c:v>
                </c:pt>
                <c:pt idx="7">
                  <c:v>78.633333333333326</c:v>
                </c:pt>
                <c:pt idx="8">
                  <c:v>79.2</c:v>
                </c:pt>
              </c:numCache>
            </c:numRef>
          </c:val>
        </c:ser>
        <c:ser>
          <c:idx val="3"/>
          <c:order val="3"/>
          <c:tx>
            <c:strRef>
              <c:f>'Graphique 2'!$B$10</c:f>
              <c:strCache>
                <c:ptCount val="1"/>
                <c:pt idx="0">
                  <c:v>45 à 64 ans</c:v>
                </c:pt>
              </c:strCache>
            </c:strRef>
          </c:tx>
          <c:marker>
            <c:symbol val="none"/>
          </c:marker>
          <c:cat>
            <c:strRef>
              <c:f>'Graphique 2'!$C$6:$K$6</c:f>
              <c:strCache>
                <c:ptCount val="9"/>
                <c:pt idx="0">
                  <c:v>2004-2006</c:v>
                </c:pt>
                <c:pt idx="1">
                  <c:v>2005-2007</c:v>
                </c:pt>
                <c:pt idx="2">
                  <c:v>2006-2008</c:v>
                </c:pt>
                <c:pt idx="3">
                  <c:v>2007-2009</c:v>
                </c:pt>
                <c:pt idx="4">
                  <c:v>2008-2010</c:v>
                </c:pt>
                <c:pt idx="5">
                  <c:v>2009-2011</c:v>
                </c:pt>
                <c:pt idx="6">
                  <c:v>2010-2012</c:v>
                </c:pt>
                <c:pt idx="7">
                  <c:v>2011-2013</c:v>
                </c:pt>
                <c:pt idx="8">
                  <c:v>2012-2014</c:v>
                </c:pt>
              </c:strCache>
            </c:strRef>
          </c:cat>
          <c:val>
            <c:numRef>
              <c:f>'Graphique 2'!$C$10:$K$10</c:f>
              <c:numCache>
                <c:formatCode>0</c:formatCode>
                <c:ptCount val="9"/>
                <c:pt idx="0">
                  <c:v>66.3</c:v>
                </c:pt>
                <c:pt idx="1">
                  <c:v>66.86666666666666</c:v>
                </c:pt>
                <c:pt idx="2">
                  <c:v>66.566666666666677</c:v>
                </c:pt>
                <c:pt idx="3">
                  <c:v>66.933333333333337</c:v>
                </c:pt>
                <c:pt idx="4">
                  <c:v>67.266666666666666</c:v>
                </c:pt>
                <c:pt idx="5">
                  <c:v>69.399999999999991</c:v>
                </c:pt>
                <c:pt idx="6">
                  <c:v>71.8</c:v>
                </c:pt>
                <c:pt idx="7">
                  <c:v>73.999999999999986</c:v>
                </c:pt>
                <c:pt idx="8">
                  <c:v>75.5</c:v>
                </c:pt>
              </c:numCache>
            </c:numRef>
          </c:val>
        </c:ser>
        <c:ser>
          <c:idx val="4"/>
          <c:order val="4"/>
          <c:tx>
            <c:strRef>
              <c:f>'Graphique 2'!$B$11</c:f>
              <c:strCache>
                <c:ptCount val="1"/>
                <c:pt idx="0">
                  <c:v>65 ans ou plus</c:v>
                </c:pt>
              </c:strCache>
            </c:strRef>
          </c:tx>
          <c:marker>
            <c:symbol val="none"/>
          </c:marker>
          <c:cat>
            <c:strRef>
              <c:f>'Graphique 2'!$C$6:$K$6</c:f>
              <c:strCache>
                <c:ptCount val="9"/>
                <c:pt idx="0">
                  <c:v>2004-2006</c:v>
                </c:pt>
                <c:pt idx="1">
                  <c:v>2005-2007</c:v>
                </c:pt>
                <c:pt idx="2">
                  <c:v>2006-2008</c:v>
                </c:pt>
                <c:pt idx="3">
                  <c:v>2007-2009</c:v>
                </c:pt>
                <c:pt idx="4">
                  <c:v>2008-2010</c:v>
                </c:pt>
                <c:pt idx="5">
                  <c:v>2009-2011</c:v>
                </c:pt>
                <c:pt idx="6">
                  <c:v>2010-2012</c:v>
                </c:pt>
                <c:pt idx="7">
                  <c:v>2011-2013</c:v>
                </c:pt>
                <c:pt idx="8">
                  <c:v>2012-2014</c:v>
                </c:pt>
              </c:strCache>
            </c:strRef>
          </c:cat>
          <c:val>
            <c:numRef>
              <c:f>'Graphique 2'!$C$11:$K$11</c:f>
              <c:numCache>
                <c:formatCode>0</c:formatCode>
                <c:ptCount val="9"/>
                <c:pt idx="0">
                  <c:v>49.633333333333333</c:v>
                </c:pt>
                <c:pt idx="1">
                  <c:v>49.166666666666664</c:v>
                </c:pt>
                <c:pt idx="2">
                  <c:v>48.333333333333336</c:v>
                </c:pt>
                <c:pt idx="3">
                  <c:v>49.466666666666669</c:v>
                </c:pt>
                <c:pt idx="4">
                  <c:v>51.5</c:v>
                </c:pt>
                <c:pt idx="5">
                  <c:v>54.366666666666674</c:v>
                </c:pt>
                <c:pt idx="6">
                  <c:v>56.1</c:v>
                </c:pt>
                <c:pt idx="7">
                  <c:v>59.70000000000001</c:v>
                </c:pt>
                <c:pt idx="8">
                  <c:v>63.266666666666673</c:v>
                </c:pt>
              </c:numCache>
            </c:numRef>
          </c:val>
        </c:ser>
        <c:marker val="1"/>
        <c:axId val="97152000"/>
        <c:axId val="97166080"/>
      </c:lineChart>
      <c:catAx>
        <c:axId val="97152000"/>
        <c:scaling>
          <c:orientation val="minMax"/>
        </c:scaling>
        <c:axPos val="b"/>
        <c:tickLblPos val="nextTo"/>
        <c:crossAx val="97166080"/>
        <c:crosses val="autoZero"/>
        <c:auto val="1"/>
        <c:lblAlgn val="ctr"/>
        <c:lblOffset val="100"/>
      </c:catAx>
      <c:valAx>
        <c:axId val="97166080"/>
        <c:scaling>
          <c:orientation val="minMax"/>
          <c:min val="40"/>
        </c:scaling>
        <c:axPos val="l"/>
        <c:majorGridlines/>
        <c:numFmt formatCode="0" sourceLinked="1"/>
        <c:tickLblPos val="nextTo"/>
        <c:crossAx val="97152000"/>
        <c:crosses val="autoZero"/>
        <c:crossBetween val="between"/>
      </c:valAx>
    </c:plotArea>
    <c:legend>
      <c:legendPos val="r"/>
    </c:legend>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5.5487458855132635E-2"/>
          <c:y val="5.6026486799036594E-2"/>
          <c:w val="0.91712098243562268"/>
          <c:h val="0.690920310907994"/>
        </c:manualLayout>
      </c:layout>
      <c:barChart>
        <c:barDir val="col"/>
        <c:grouping val="clustered"/>
        <c:ser>
          <c:idx val="0"/>
          <c:order val="0"/>
          <c:tx>
            <c:strRef>
              <c:f>'Graphique 3A'!$B$8</c:f>
              <c:strCache>
                <c:ptCount val="1"/>
                <c:pt idx="0">
                  <c:v>Hommes</c:v>
                </c:pt>
              </c:strCache>
            </c:strRef>
          </c:tx>
          <c:dLbls>
            <c:dLblPos val="outEnd"/>
            <c:showVal val="1"/>
          </c:dLbls>
          <c:errBars>
            <c:errBarType val="both"/>
            <c:errValType val="cust"/>
            <c:plus>
              <c:numRef>
                <c:f>'Graphique 3A'!$C$11:$G$11</c:f>
                <c:numCache>
                  <c:formatCode>General</c:formatCode>
                  <c:ptCount val="5"/>
                  <c:pt idx="0">
                    <c:v>2.0799999999999983</c:v>
                  </c:pt>
                  <c:pt idx="1">
                    <c:v>2.4799999999999898</c:v>
                  </c:pt>
                  <c:pt idx="2">
                    <c:v>1.6800000000000068</c:v>
                  </c:pt>
                  <c:pt idx="3">
                    <c:v>1.519999999999996</c:v>
                  </c:pt>
                  <c:pt idx="4">
                    <c:v>2.0899999999999963</c:v>
                  </c:pt>
                </c:numCache>
              </c:numRef>
            </c:plus>
            <c:minus>
              <c:numRef>
                <c:f>'Graphique 3A'!$C$11:$G$11</c:f>
                <c:numCache>
                  <c:formatCode>General</c:formatCode>
                  <c:ptCount val="5"/>
                  <c:pt idx="0">
                    <c:v>2.0799999999999983</c:v>
                  </c:pt>
                  <c:pt idx="1">
                    <c:v>2.4799999999999898</c:v>
                  </c:pt>
                  <c:pt idx="2">
                    <c:v>1.6800000000000068</c:v>
                  </c:pt>
                  <c:pt idx="3">
                    <c:v>1.519999999999996</c:v>
                  </c:pt>
                  <c:pt idx="4">
                    <c:v>2.0899999999999963</c:v>
                  </c:pt>
                </c:numCache>
              </c:numRef>
            </c:minus>
          </c:errBars>
          <c:cat>
            <c:strRef>
              <c:f>'Graphique 3A'!$C$7:$G$7</c:f>
              <c:strCache>
                <c:ptCount val="5"/>
                <c:pt idx="0">
                  <c:v>Moins de 25 ans</c:v>
                </c:pt>
                <c:pt idx="1">
                  <c:v>25 à 29 ans</c:v>
                </c:pt>
                <c:pt idx="2">
                  <c:v>30 à 44 ans</c:v>
                </c:pt>
                <c:pt idx="3">
                  <c:v>45 à 64 ans</c:v>
                </c:pt>
                <c:pt idx="4">
                  <c:v>65 ans ou plus</c:v>
                </c:pt>
              </c:strCache>
            </c:strRef>
          </c:cat>
          <c:val>
            <c:numRef>
              <c:f>'Graphique 3A'!$C$8:$G$8</c:f>
              <c:numCache>
                <c:formatCode>0</c:formatCode>
                <c:ptCount val="5"/>
                <c:pt idx="0">
                  <c:v>85.52</c:v>
                </c:pt>
                <c:pt idx="1">
                  <c:v>87.98</c:v>
                </c:pt>
                <c:pt idx="2">
                  <c:v>79.459999999999994</c:v>
                </c:pt>
                <c:pt idx="3">
                  <c:v>72.150000000000006</c:v>
                </c:pt>
                <c:pt idx="4">
                  <c:v>58.59</c:v>
                </c:pt>
              </c:numCache>
            </c:numRef>
          </c:val>
        </c:ser>
        <c:ser>
          <c:idx val="1"/>
          <c:order val="1"/>
          <c:tx>
            <c:strRef>
              <c:f>'Graphique 3A'!$B$12</c:f>
              <c:strCache>
                <c:ptCount val="1"/>
                <c:pt idx="0">
                  <c:v>Femmes</c:v>
                </c:pt>
              </c:strCache>
            </c:strRef>
          </c:tx>
          <c:dLbls>
            <c:dLblPos val="outEnd"/>
            <c:showVal val="1"/>
          </c:dLbls>
          <c:errBars>
            <c:errBarType val="both"/>
            <c:errValType val="cust"/>
            <c:plus>
              <c:numRef>
                <c:f>'Graphique 3A'!$C$15:$G$15</c:f>
                <c:numCache>
                  <c:formatCode>General</c:formatCode>
                  <c:ptCount val="5"/>
                  <c:pt idx="0">
                    <c:v>1.7399999999999949</c:v>
                  </c:pt>
                  <c:pt idx="1">
                    <c:v>2.3599999999999994</c:v>
                  </c:pt>
                  <c:pt idx="2">
                    <c:v>1.5200000000000102</c:v>
                  </c:pt>
                  <c:pt idx="3">
                    <c:v>1.4500000000000028</c:v>
                  </c:pt>
                  <c:pt idx="4">
                    <c:v>2.0900000000000034</c:v>
                  </c:pt>
                </c:numCache>
              </c:numRef>
            </c:plus>
            <c:minus>
              <c:numRef>
                <c:f>'Graphique 3A'!$C$15:$G$15</c:f>
                <c:numCache>
                  <c:formatCode>General</c:formatCode>
                  <c:ptCount val="5"/>
                  <c:pt idx="0">
                    <c:v>1.7399999999999949</c:v>
                  </c:pt>
                  <c:pt idx="1">
                    <c:v>2.3599999999999994</c:v>
                  </c:pt>
                  <c:pt idx="2">
                    <c:v>1.5200000000000102</c:v>
                  </c:pt>
                  <c:pt idx="3">
                    <c:v>1.4500000000000028</c:v>
                  </c:pt>
                  <c:pt idx="4">
                    <c:v>2.0900000000000034</c:v>
                  </c:pt>
                </c:numCache>
              </c:numRef>
            </c:minus>
          </c:errBars>
          <c:val>
            <c:numRef>
              <c:f>'Graphique 3A'!$C$12:$G$12</c:f>
              <c:numCache>
                <c:formatCode>0</c:formatCode>
                <c:ptCount val="5"/>
                <c:pt idx="0">
                  <c:v>90.39</c:v>
                </c:pt>
                <c:pt idx="1">
                  <c:v>84.58</c:v>
                </c:pt>
                <c:pt idx="2">
                  <c:v>77.58</c:v>
                </c:pt>
                <c:pt idx="3">
                  <c:v>74.52</c:v>
                </c:pt>
                <c:pt idx="4">
                  <c:v>61.61</c:v>
                </c:pt>
              </c:numCache>
            </c:numRef>
          </c:val>
        </c:ser>
        <c:axId val="97254016"/>
        <c:axId val="75710848"/>
      </c:barChart>
      <c:catAx>
        <c:axId val="97254016"/>
        <c:scaling>
          <c:orientation val="minMax"/>
        </c:scaling>
        <c:axPos val="b"/>
        <c:tickLblPos val="nextTo"/>
        <c:crossAx val="75710848"/>
        <c:crosses val="autoZero"/>
        <c:auto val="1"/>
        <c:lblAlgn val="ctr"/>
        <c:lblOffset val="100"/>
      </c:catAx>
      <c:valAx>
        <c:axId val="75710848"/>
        <c:scaling>
          <c:orientation val="minMax"/>
          <c:max val="100"/>
          <c:min val="50"/>
        </c:scaling>
        <c:axPos val="l"/>
        <c:majorGridlines/>
        <c:numFmt formatCode="0" sourceLinked="1"/>
        <c:tickLblPos val="nextTo"/>
        <c:crossAx val="97254016"/>
        <c:crosses val="autoZero"/>
        <c:crossBetween val="between"/>
        <c:majorUnit val="10"/>
      </c:valAx>
    </c:plotArea>
    <c:legend>
      <c:legendPos val="b"/>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0"/>
          <c:order val="0"/>
          <c:tx>
            <c:strRef>
              <c:f>'Graphique 3B'!$B$7</c:f>
              <c:strCache>
                <c:ptCount val="1"/>
                <c:pt idx="0">
                  <c:v>Au moins un enfant dans le foyer</c:v>
                </c:pt>
              </c:strCache>
            </c:strRef>
          </c:tx>
          <c:dLbls>
            <c:dLblPos val="ctr"/>
            <c:showVal val="1"/>
          </c:dLbls>
          <c:errBars>
            <c:errBarType val="both"/>
            <c:errValType val="cust"/>
            <c:plus>
              <c:numRef>
                <c:f>'Graphique 3B'!$C$10:$D$10</c:f>
                <c:numCache>
                  <c:formatCode>General</c:formatCode>
                  <c:ptCount val="2"/>
                  <c:pt idx="0">
                    <c:v>5.4200000000000017</c:v>
                  </c:pt>
                  <c:pt idx="1">
                    <c:v>3.25</c:v>
                  </c:pt>
                </c:numCache>
              </c:numRef>
            </c:plus>
            <c:minus>
              <c:numRef>
                <c:f>'Graphique 3B'!$C$10:$D$10</c:f>
                <c:numCache>
                  <c:formatCode>General</c:formatCode>
                  <c:ptCount val="2"/>
                  <c:pt idx="0">
                    <c:v>5.4200000000000017</c:v>
                  </c:pt>
                  <c:pt idx="1">
                    <c:v>3.25</c:v>
                  </c:pt>
                </c:numCache>
              </c:numRef>
            </c:minus>
          </c:errBars>
          <c:cat>
            <c:strRef>
              <c:f>'Graphique 3B'!$C$6:$D$6</c:f>
              <c:strCache>
                <c:ptCount val="2"/>
                <c:pt idx="0">
                  <c:v>Hommes</c:v>
                </c:pt>
                <c:pt idx="1">
                  <c:v>Femmes</c:v>
                </c:pt>
              </c:strCache>
            </c:strRef>
          </c:cat>
          <c:val>
            <c:numRef>
              <c:f>'Graphique 3B'!$C$7:$D$7</c:f>
              <c:numCache>
                <c:formatCode>0</c:formatCode>
                <c:ptCount val="2"/>
                <c:pt idx="0">
                  <c:v>81.349999999999994</c:v>
                </c:pt>
                <c:pt idx="1">
                  <c:v>76.66</c:v>
                </c:pt>
              </c:numCache>
            </c:numRef>
          </c:val>
        </c:ser>
        <c:ser>
          <c:idx val="1"/>
          <c:order val="1"/>
          <c:tx>
            <c:strRef>
              <c:f>'Graphique 3B'!$B$11</c:f>
              <c:strCache>
                <c:ptCount val="1"/>
                <c:pt idx="0">
                  <c:v>Pas d'enfant dans le foyer</c:v>
                </c:pt>
              </c:strCache>
            </c:strRef>
          </c:tx>
          <c:dLbls>
            <c:dLblPos val="ctr"/>
            <c:showVal val="1"/>
          </c:dLbls>
          <c:errBars>
            <c:errBarType val="both"/>
            <c:errValType val="cust"/>
            <c:plus>
              <c:numRef>
                <c:f>'Graphique 3B'!$C$14:$D$14</c:f>
                <c:numCache>
                  <c:formatCode>General</c:formatCode>
                  <c:ptCount val="2"/>
                  <c:pt idx="0">
                    <c:v>2.2000000000000028</c:v>
                  </c:pt>
                  <c:pt idx="1">
                    <c:v>1.8100000000000023</c:v>
                  </c:pt>
                </c:numCache>
              </c:numRef>
            </c:plus>
            <c:minus>
              <c:numRef>
                <c:f>'Graphique 3B'!$C$14:$D$14</c:f>
                <c:numCache>
                  <c:formatCode>General</c:formatCode>
                  <c:ptCount val="2"/>
                  <c:pt idx="0">
                    <c:v>2.2000000000000028</c:v>
                  </c:pt>
                  <c:pt idx="1">
                    <c:v>1.8100000000000023</c:v>
                  </c:pt>
                </c:numCache>
              </c:numRef>
            </c:minus>
          </c:errBars>
          <c:val>
            <c:numRef>
              <c:f>'Graphique 3B'!$C$11:$D$11</c:f>
              <c:numCache>
                <c:formatCode>0</c:formatCode>
                <c:ptCount val="2"/>
                <c:pt idx="0">
                  <c:v>87.4</c:v>
                </c:pt>
                <c:pt idx="1">
                  <c:v>92.92</c:v>
                </c:pt>
              </c:numCache>
            </c:numRef>
          </c:val>
        </c:ser>
        <c:axId val="97614080"/>
        <c:axId val="97619968"/>
      </c:barChart>
      <c:catAx>
        <c:axId val="97614080"/>
        <c:scaling>
          <c:orientation val="minMax"/>
        </c:scaling>
        <c:axPos val="b"/>
        <c:tickLblPos val="nextTo"/>
        <c:crossAx val="97619968"/>
        <c:crosses val="autoZero"/>
        <c:auto val="1"/>
        <c:lblAlgn val="ctr"/>
        <c:lblOffset val="100"/>
      </c:catAx>
      <c:valAx>
        <c:axId val="97619968"/>
        <c:scaling>
          <c:orientation val="minMax"/>
          <c:min val="60"/>
        </c:scaling>
        <c:axPos val="l"/>
        <c:majorGridlines/>
        <c:numFmt formatCode="0" sourceLinked="1"/>
        <c:tickLblPos val="nextTo"/>
        <c:crossAx val="97614080"/>
        <c:crosses val="autoZero"/>
        <c:crossBetween val="between"/>
        <c:majorUnit val="10"/>
      </c:valAx>
    </c:plotArea>
    <c:legend>
      <c:legendPos val="b"/>
      <c:layout/>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0"/>
          <c:order val="0"/>
          <c:tx>
            <c:strRef>
              <c:f>'Graphique 4'!$B$7</c:f>
              <c:strCache>
                <c:ptCount val="1"/>
                <c:pt idx="0">
                  <c:v>Diplôme inférieur ou égal au Bac</c:v>
                </c:pt>
              </c:strCache>
            </c:strRef>
          </c:tx>
          <c:dLbls>
            <c:dLblPos val="ctr"/>
            <c:showVal val="1"/>
          </c:dLbls>
          <c:errBars>
            <c:errBarType val="both"/>
            <c:errValType val="cust"/>
            <c:plus>
              <c:numRef>
                <c:f>'Graphique 4'!$C$10:$H$10</c:f>
                <c:numCache>
                  <c:formatCode>General</c:formatCode>
                  <c:ptCount val="6"/>
                  <c:pt idx="0">
                    <c:v>2.980000000000004</c:v>
                  </c:pt>
                  <c:pt idx="1">
                    <c:v>3.2699999999999889</c:v>
                  </c:pt>
                  <c:pt idx="2">
                    <c:v>1.740000000000002</c:v>
                  </c:pt>
                  <c:pt idx="3">
                    <c:v>1.3299999999999983</c:v>
                  </c:pt>
                  <c:pt idx="4">
                    <c:v>1.5200000000000102</c:v>
                  </c:pt>
                  <c:pt idx="5">
                    <c:v>0.82000000000000739</c:v>
                  </c:pt>
                </c:numCache>
              </c:numRef>
            </c:plus>
            <c:minus>
              <c:numRef>
                <c:f>'Graphique 4'!$C$10:$H$10</c:f>
                <c:numCache>
                  <c:formatCode>General</c:formatCode>
                  <c:ptCount val="6"/>
                  <c:pt idx="0">
                    <c:v>2.980000000000004</c:v>
                  </c:pt>
                  <c:pt idx="1">
                    <c:v>3.2699999999999889</c:v>
                  </c:pt>
                  <c:pt idx="2">
                    <c:v>1.740000000000002</c:v>
                  </c:pt>
                  <c:pt idx="3">
                    <c:v>1.3299999999999983</c:v>
                  </c:pt>
                  <c:pt idx="4">
                    <c:v>1.5200000000000102</c:v>
                  </c:pt>
                  <c:pt idx="5">
                    <c:v>0.82000000000000739</c:v>
                  </c:pt>
                </c:numCache>
              </c:numRef>
            </c:minus>
          </c:errBars>
          <c:cat>
            <c:strRef>
              <c:f>'Graphique 4'!$C$6:$H$6</c:f>
              <c:strCache>
                <c:ptCount val="6"/>
                <c:pt idx="0">
                  <c:v>Moins de 25 ans </c:v>
                </c:pt>
                <c:pt idx="1">
                  <c:v>25 à 29 ans</c:v>
                </c:pt>
                <c:pt idx="2">
                  <c:v>30 à 44 ans</c:v>
                </c:pt>
                <c:pt idx="3">
                  <c:v>45 à 64 ans</c:v>
                </c:pt>
                <c:pt idx="4">
                  <c:v>65 ans ou plus</c:v>
                </c:pt>
                <c:pt idx="5">
                  <c:v>Ensemble</c:v>
                </c:pt>
              </c:strCache>
            </c:strRef>
          </c:cat>
          <c:val>
            <c:numRef>
              <c:f>'Graphique 4'!$C$7:$H$7</c:f>
              <c:numCache>
                <c:formatCode>0</c:formatCode>
                <c:ptCount val="6"/>
                <c:pt idx="0">
                  <c:v>61</c:v>
                </c:pt>
                <c:pt idx="1">
                  <c:v>62.38</c:v>
                </c:pt>
                <c:pt idx="2">
                  <c:v>61.42</c:v>
                </c:pt>
                <c:pt idx="3">
                  <c:v>64.790000000000006</c:v>
                </c:pt>
                <c:pt idx="4">
                  <c:v>71.599999999999994</c:v>
                </c:pt>
                <c:pt idx="5">
                  <c:v>65.319999999999993</c:v>
                </c:pt>
              </c:numCache>
            </c:numRef>
          </c:val>
        </c:ser>
        <c:ser>
          <c:idx val="1"/>
          <c:order val="1"/>
          <c:tx>
            <c:strRef>
              <c:f>'Graphique 4'!$B$11</c:f>
              <c:strCache>
                <c:ptCount val="1"/>
                <c:pt idx="0">
                  <c:v>Diplôme du supérieur</c:v>
                </c:pt>
              </c:strCache>
            </c:strRef>
          </c:tx>
          <c:dLbls>
            <c:dLblPos val="ctr"/>
            <c:showVal val="1"/>
          </c:dLbls>
          <c:errBars>
            <c:errBarType val="both"/>
            <c:errValType val="cust"/>
            <c:plus>
              <c:numRef>
                <c:f>'Graphique 4'!$C$14:$H$14</c:f>
                <c:numCache>
                  <c:formatCode>General</c:formatCode>
                  <c:ptCount val="6"/>
                  <c:pt idx="0">
                    <c:v>5.6300000000000026</c:v>
                  </c:pt>
                  <c:pt idx="1">
                    <c:v>3.509999999999998</c:v>
                  </c:pt>
                  <c:pt idx="2">
                    <c:v>2.009999999999998</c:v>
                  </c:pt>
                  <c:pt idx="3">
                    <c:v>2.2000000000000028</c:v>
                  </c:pt>
                  <c:pt idx="4">
                    <c:v>3.5500000000000043</c:v>
                  </c:pt>
                  <c:pt idx="5">
                    <c:v>1.2600000000000051</c:v>
                  </c:pt>
                </c:numCache>
              </c:numRef>
            </c:plus>
            <c:minus>
              <c:numRef>
                <c:f>'Graphique 4'!$C$14:$H$14</c:f>
                <c:numCache>
                  <c:formatCode>General</c:formatCode>
                  <c:ptCount val="6"/>
                  <c:pt idx="0">
                    <c:v>5.6300000000000026</c:v>
                  </c:pt>
                  <c:pt idx="1">
                    <c:v>3.509999999999998</c:v>
                  </c:pt>
                  <c:pt idx="2">
                    <c:v>2.009999999999998</c:v>
                  </c:pt>
                  <c:pt idx="3">
                    <c:v>2.2000000000000028</c:v>
                  </c:pt>
                  <c:pt idx="4">
                    <c:v>3.5500000000000043</c:v>
                  </c:pt>
                  <c:pt idx="5">
                    <c:v>1.2600000000000051</c:v>
                  </c:pt>
                </c:numCache>
              </c:numRef>
            </c:minus>
          </c:errBars>
          <c:val>
            <c:numRef>
              <c:f>'Graphique 4'!$C$11:$H$11</c:f>
              <c:numCache>
                <c:formatCode>0</c:formatCode>
                <c:ptCount val="6"/>
                <c:pt idx="0">
                  <c:v>41.29</c:v>
                </c:pt>
                <c:pt idx="1">
                  <c:v>33.78</c:v>
                </c:pt>
                <c:pt idx="2">
                  <c:v>31.14</c:v>
                </c:pt>
                <c:pt idx="3">
                  <c:v>33.57</c:v>
                </c:pt>
                <c:pt idx="4">
                  <c:v>43.72</c:v>
                </c:pt>
                <c:pt idx="5">
                  <c:v>34.549999999999997</c:v>
                </c:pt>
              </c:numCache>
            </c:numRef>
          </c:val>
        </c:ser>
        <c:ser>
          <c:idx val="2"/>
          <c:order val="2"/>
          <c:tx>
            <c:strRef>
              <c:f>'Graphique 4'!$B$15</c:f>
              <c:strCache>
                <c:ptCount val="1"/>
                <c:pt idx="0">
                  <c:v>Élèves ou étudiants</c:v>
                </c:pt>
              </c:strCache>
            </c:strRef>
          </c:tx>
          <c:dLbls>
            <c:dLblPos val="ctr"/>
            <c:showVal val="1"/>
          </c:dLbls>
          <c:errBars>
            <c:errBarType val="both"/>
            <c:errValType val="cust"/>
            <c:plus>
              <c:numRef>
                <c:f>'Graphique 4'!$C$18</c:f>
                <c:numCache>
                  <c:formatCode>General</c:formatCode>
                  <c:ptCount val="1"/>
                  <c:pt idx="0">
                    <c:v>3.25</c:v>
                  </c:pt>
                </c:numCache>
              </c:numRef>
            </c:plus>
            <c:minus>
              <c:numRef>
                <c:f>'Graphique 4'!$C$18</c:f>
                <c:numCache>
                  <c:formatCode>General</c:formatCode>
                  <c:ptCount val="1"/>
                  <c:pt idx="0">
                    <c:v>3.25</c:v>
                  </c:pt>
                </c:numCache>
              </c:numRef>
            </c:minus>
          </c:errBars>
          <c:val>
            <c:numRef>
              <c:f>'Graphique 4'!$C$15</c:f>
              <c:numCache>
                <c:formatCode>0</c:formatCode>
                <c:ptCount val="1"/>
                <c:pt idx="0">
                  <c:v>36.6</c:v>
                </c:pt>
              </c:numCache>
            </c:numRef>
          </c:val>
        </c:ser>
        <c:axId val="97807360"/>
        <c:axId val="97825536"/>
      </c:barChart>
      <c:catAx>
        <c:axId val="97807360"/>
        <c:scaling>
          <c:orientation val="minMax"/>
        </c:scaling>
        <c:axPos val="b"/>
        <c:tickLblPos val="nextTo"/>
        <c:crossAx val="97825536"/>
        <c:crosses val="autoZero"/>
        <c:auto val="1"/>
        <c:lblAlgn val="ctr"/>
        <c:lblOffset val="100"/>
      </c:catAx>
      <c:valAx>
        <c:axId val="97825536"/>
        <c:scaling>
          <c:orientation val="minMax"/>
          <c:max val="80"/>
          <c:min val="0"/>
        </c:scaling>
        <c:axPos val="l"/>
        <c:majorGridlines/>
        <c:numFmt formatCode="0" sourceLinked="1"/>
        <c:tickLblPos val="nextTo"/>
        <c:crossAx val="97807360"/>
        <c:crosses val="autoZero"/>
        <c:crossBetween val="between"/>
      </c:valAx>
    </c:plotArea>
    <c:legend>
      <c:legendPos val="b"/>
      <c:layout/>
    </c:legend>
    <c:plotVisOnly val="1"/>
    <c:dispBlanksAs val="gap"/>
  </c:chart>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0"/>
          <c:order val="0"/>
          <c:tx>
            <c:strRef>
              <c:f>'Graphique 5'!$B$7</c:f>
              <c:strCache>
                <c:ptCount val="1"/>
                <c:pt idx="0">
                  <c:v>Diplôme inférieur ou égal au Bac</c:v>
                </c:pt>
              </c:strCache>
            </c:strRef>
          </c:tx>
          <c:dLbls>
            <c:dLblPos val="ctr"/>
            <c:showVal val="1"/>
          </c:dLbls>
          <c:errBars>
            <c:errBarType val="both"/>
            <c:errValType val="cust"/>
            <c:plus>
              <c:numRef>
                <c:f>'Graphique 5'!$C$10:$H$10</c:f>
                <c:numCache>
                  <c:formatCode>General</c:formatCode>
                  <c:ptCount val="6"/>
                  <c:pt idx="0">
                    <c:v>2.2300000000000004</c:v>
                  </c:pt>
                  <c:pt idx="1">
                    <c:v>2.6099999999999994</c:v>
                  </c:pt>
                  <c:pt idx="2">
                    <c:v>1.5799999999999983</c:v>
                  </c:pt>
                  <c:pt idx="3">
                    <c:v>1.2700000000000031</c:v>
                  </c:pt>
                  <c:pt idx="4">
                    <c:v>1.6599999999999966</c:v>
                  </c:pt>
                  <c:pt idx="5">
                    <c:v>0.78999999999999915</c:v>
                  </c:pt>
                </c:numCache>
              </c:numRef>
            </c:plus>
            <c:minus>
              <c:numRef>
                <c:f>'Graphique 5'!$C$10:$H$10</c:f>
                <c:numCache>
                  <c:formatCode>General</c:formatCode>
                  <c:ptCount val="6"/>
                  <c:pt idx="0">
                    <c:v>2.2300000000000004</c:v>
                  </c:pt>
                  <c:pt idx="1">
                    <c:v>2.6099999999999994</c:v>
                  </c:pt>
                  <c:pt idx="2">
                    <c:v>1.5799999999999983</c:v>
                  </c:pt>
                  <c:pt idx="3">
                    <c:v>1.2700000000000031</c:v>
                  </c:pt>
                  <c:pt idx="4">
                    <c:v>1.6599999999999966</c:v>
                  </c:pt>
                  <c:pt idx="5">
                    <c:v>0.78999999999999915</c:v>
                  </c:pt>
                </c:numCache>
              </c:numRef>
            </c:minus>
          </c:errBars>
          <c:cat>
            <c:strRef>
              <c:f>'Graphique 5'!$C$6:$H$6</c:f>
              <c:strCache>
                <c:ptCount val="6"/>
                <c:pt idx="0">
                  <c:v>Moins de 25 ans </c:v>
                </c:pt>
                <c:pt idx="1">
                  <c:v>25 à 29 ans</c:v>
                </c:pt>
                <c:pt idx="2">
                  <c:v>30 à 44 ans</c:v>
                </c:pt>
                <c:pt idx="3">
                  <c:v>45 à 64 ans</c:v>
                </c:pt>
                <c:pt idx="4">
                  <c:v>65 ans ou plus</c:v>
                </c:pt>
                <c:pt idx="5">
                  <c:v>Ensemble</c:v>
                </c:pt>
              </c:strCache>
            </c:strRef>
          </c:cat>
          <c:val>
            <c:numRef>
              <c:f>'Graphique 5'!$C$7:$H$7</c:f>
              <c:numCache>
                <c:formatCode>0</c:formatCode>
                <c:ptCount val="6"/>
                <c:pt idx="0">
                  <c:v>16.11</c:v>
                </c:pt>
                <c:pt idx="1">
                  <c:v>18.64</c:v>
                </c:pt>
                <c:pt idx="2">
                  <c:v>27.16</c:v>
                </c:pt>
                <c:pt idx="3">
                  <c:v>30.75</c:v>
                </c:pt>
                <c:pt idx="4">
                  <c:v>45.1</c:v>
                </c:pt>
                <c:pt idx="5">
                  <c:v>31.71</c:v>
                </c:pt>
              </c:numCache>
            </c:numRef>
          </c:val>
        </c:ser>
        <c:ser>
          <c:idx val="1"/>
          <c:order val="1"/>
          <c:tx>
            <c:strRef>
              <c:f>'Graphique 5'!$B$11</c:f>
              <c:strCache>
                <c:ptCount val="1"/>
                <c:pt idx="0">
                  <c:v>Diplôme du supérieur</c:v>
                </c:pt>
              </c:strCache>
            </c:strRef>
          </c:tx>
          <c:dLbls>
            <c:dLblPos val="ctr"/>
            <c:showVal val="1"/>
          </c:dLbls>
          <c:errBars>
            <c:errBarType val="both"/>
            <c:errValType val="cust"/>
            <c:plus>
              <c:numRef>
                <c:f>'Graphique 5'!$C$14:$H$14</c:f>
                <c:numCache>
                  <c:formatCode>General</c:formatCode>
                  <c:ptCount val="6"/>
                  <c:pt idx="0">
                    <c:v>3.4600000000000009</c:v>
                  </c:pt>
                  <c:pt idx="1">
                    <c:v>2.0399999999999991</c:v>
                  </c:pt>
                  <c:pt idx="2">
                    <c:v>1.4700000000000006</c:v>
                  </c:pt>
                  <c:pt idx="3">
                    <c:v>1.5600000000000005</c:v>
                  </c:pt>
                  <c:pt idx="4">
                    <c:v>2.5300000000000011</c:v>
                  </c:pt>
                  <c:pt idx="5">
                    <c:v>0.89000000000000057</c:v>
                  </c:pt>
                </c:numCache>
              </c:numRef>
            </c:plus>
            <c:minus>
              <c:numRef>
                <c:f>'Graphique 5'!$C$14:$H$14</c:f>
                <c:numCache>
                  <c:formatCode>General</c:formatCode>
                  <c:ptCount val="6"/>
                  <c:pt idx="0">
                    <c:v>3.4600000000000009</c:v>
                  </c:pt>
                  <c:pt idx="1">
                    <c:v>2.0399999999999991</c:v>
                  </c:pt>
                  <c:pt idx="2">
                    <c:v>1.4700000000000006</c:v>
                  </c:pt>
                  <c:pt idx="3">
                    <c:v>1.5600000000000005</c:v>
                  </c:pt>
                  <c:pt idx="4">
                    <c:v>2.5300000000000011</c:v>
                  </c:pt>
                  <c:pt idx="5">
                    <c:v>0.89000000000000057</c:v>
                  </c:pt>
                </c:numCache>
              </c:numRef>
            </c:minus>
          </c:errBars>
          <c:val>
            <c:numRef>
              <c:f>'Graphique 5'!$C$11:$H$11</c:f>
              <c:numCache>
                <c:formatCode>0</c:formatCode>
                <c:ptCount val="6"/>
                <c:pt idx="0">
                  <c:v>10.5</c:v>
                </c:pt>
                <c:pt idx="1">
                  <c:v>8.32</c:v>
                </c:pt>
                <c:pt idx="2">
                  <c:v>13.37</c:v>
                </c:pt>
                <c:pt idx="3">
                  <c:v>15.28</c:v>
                </c:pt>
                <c:pt idx="4">
                  <c:v>16.34</c:v>
                </c:pt>
                <c:pt idx="5">
                  <c:v>13.6</c:v>
                </c:pt>
              </c:numCache>
            </c:numRef>
          </c:val>
        </c:ser>
        <c:ser>
          <c:idx val="2"/>
          <c:order val="2"/>
          <c:tx>
            <c:strRef>
              <c:f>'Graphique 5'!$B$15</c:f>
              <c:strCache>
                <c:ptCount val="1"/>
                <c:pt idx="0">
                  <c:v>Élèves ou étudiants</c:v>
                </c:pt>
              </c:strCache>
            </c:strRef>
          </c:tx>
          <c:dLbls>
            <c:dLblPos val="ctr"/>
            <c:showVal val="1"/>
          </c:dLbls>
          <c:errBars>
            <c:errBarType val="both"/>
            <c:errValType val="cust"/>
            <c:plus>
              <c:numRef>
                <c:f>'Graphique 5'!$C$18</c:f>
                <c:numCache>
                  <c:formatCode>General</c:formatCode>
                  <c:ptCount val="1"/>
                  <c:pt idx="0">
                    <c:v>1.7800000000000002</c:v>
                  </c:pt>
                </c:numCache>
              </c:numRef>
            </c:plus>
            <c:minus>
              <c:numRef>
                <c:f>'Graphique 5'!$C$18</c:f>
                <c:numCache>
                  <c:formatCode>General</c:formatCode>
                  <c:ptCount val="1"/>
                  <c:pt idx="0">
                    <c:v>1.7800000000000002</c:v>
                  </c:pt>
                </c:numCache>
              </c:numRef>
            </c:minus>
          </c:errBars>
          <c:val>
            <c:numRef>
              <c:f>'Graphique 5'!$C$15</c:f>
              <c:numCache>
                <c:formatCode>0</c:formatCode>
                <c:ptCount val="1"/>
                <c:pt idx="0">
                  <c:v>7.64</c:v>
                </c:pt>
              </c:numCache>
            </c:numRef>
          </c:val>
        </c:ser>
        <c:dLbls>
          <c:showVal val="1"/>
        </c:dLbls>
        <c:axId val="97530240"/>
        <c:axId val="97531776"/>
      </c:barChart>
      <c:catAx>
        <c:axId val="97530240"/>
        <c:scaling>
          <c:orientation val="minMax"/>
        </c:scaling>
        <c:axPos val="b"/>
        <c:tickLblPos val="nextTo"/>
        <c:crossAx val="97531776"/>
        <c:crosses val="autoZero"/>
        <c:auto val="1"/>
        <c:lblAlgn val="ctr"/>
        <c:lblOffset val="100"/>
      </c:catAx>
      <c:valAx>
        <c:axId val="97531776"/>
        <c:scaling>
          <c:orientation val="minMax"/>
          <c:max val="50"/>
          <c:min val="0"/>
        </c:scaling>
        <c:axPos val="l"/>
        <c:majorGridlines/>
        <c:numFmt formatCode="0" sourceLinked="1"/>
        <c:tickLblPos val="nextTo"/>
        <c:crossAx val="97530240"/>
        <c:crosses val="autoZero"/>
        <c:crossBetween val="between"/>
      </c:valAx>
    </c:plotArea>
    <c:legend>
      <c:legendPos val="b"/>
      <c:layout/>
    </c:legend>
    <c:plotVisOnly val="1"/>
    <c:dispBlanksAs val="gap"/>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114300</xdr:rowOff>
    </xdr:from>
    <xdr:to>
      <xdr:col>7</xdr:col>
      <xdr:colOff>723900</xdr:colOff>
      <xdr:row>25</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211932</xdr:colOff>
      <xdr:row>11</xdr:row>
      <xdr:rowOff>173831</xdr:rowOff>
    </xdr:from>
    <xdr:to>
      <xdr:col>8</xdr:col>
      <xdr:colOff>642937</xdr:colOff>
      <xdr:row>25</xdr:row>
      <xdr:rowOff>154781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254000</xdr:colOff>
      <xdr:row>15</xdr:row>
      <xdr:rowOff>116417</xdr:rowOff>
    </xdr:from>
    <xdr:to>
      <xdr:col>7</xdr:col>
      <xdr:colOff>635001</xdr:colOff>
      <xdr:row>32</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323850</xdr:colOff>
      <xdr:row>14</xdr:row>
      <xdr:rowOff>133349</xdr:rowOff>
    </xdr:from>
    <xdr:to>
      <xdr:col>5</xdr:col>
      <xdr:colOff>419100</xdr:colOff>
      <xdr:row>30</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18</xdr:row>
      <xdr:rowOff>76201</xdr:rowOff>
    </xdr:from>
    <xdr:to>
      <xdr:col>9</xdr:col>
      <xdr:colOff>485775</xdr:colOff>
      <xdr:row>34</xdr:row>
      <xdr:rowOff>95251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18</xdr:row>
      <xdr:rowOff>104775</xdr:rowOff>
    </xdr:from>
    <xdr:to>
      <xdr:col>8</xdr:col>
      <xdr:colOff>476250</xdr:colOff>
      <xdr:row>36</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2:Q31"/>
  <sheetViews>
    <sheetView topLeftCell="A7" zoomScaleNormal="100" workbookViewId="0">
      <selection activeCell="D6" sqref="D6"/>
    </sheetView>
  </sheetViews>
  <sheetFormatPr baseColWidth="10" defaultRowHeight="12.75"/>
  <cols>
    <col min="1" max="1" width="3.7109375" style="9" customWidth="1"/>
    <col min="2" max="2" width="54.42578125" style="9" customWidth="1"/>
    <col min="3" max="3" width="14.140625" style="9" customWidth="1"/>
    <col min="4" max="10" width="11.42578125" style="9"/>
    <col min="11" max="11" width="20.5703125" style="9" customWidth="1"/>
    <col min="12" max="16384" width="11.42578125" style="9"/>
  </cols>
  <sheetData>
    <row r="2" spans="2:17">
      <c r="B2" s="1" t="s">
        <v>290</v>
      </c>
      <c r="J2" s="12"/>
      <c r="K2" s="12"/>
      <c r="L2" s="12"/>
      <c r="M2" s="12"/>
      <c r="N2" s="12"/>
      <c r="O2" s="12"/>
      <c r="P2" s="12"/>
      <c r="Q2" s="12"/>
    </row>
    <row r="3" spans="2:17">
      <c r="B3" s="9" t="s">
        <v>159</v>
      </c>
      <c r="J3" s="12"/>
      <c r="K3" s="12"/>
      <c r="L3" s="12"/>
      <c r="M3" s="12"/>
      <c r="N3" s="12"/>
      <c r="O3" s="12"/>
      <c r="P3" s="12"/>
      <c r="Q3" s="12"/>
    </row>
    <row r="4" spans="2:17">
      <c r="J4" s="12"/>
      <c r="K4" s="12"/>
      <c r="L4" s="12"/>
      <c r="M4" s="12"/>
      <c r="N4" s="12"/>
      <c r="O4" s="12"/>
      <c r="P4" s="12"/>
      <c r="Q4" s="12"/>
    </row>
    <row r="5" spans="2:17">
      <c r="H5" s="26" t="s">
        <v>0</v>
      </c>
      <c r="J5" s="12"/>
      <c r="K5" s="12"/>
      <c r="L5" s="12"/>
      <c r="M5" s="12"/>
      <c r="N5" s="12"/>
      <c r="O5" s="12"/>
      <c r="P5" s="12"/>
      <c r="Q5" s="12"/>
    </row>
    <row r="6" spans="2:17" ht="25.5">
      <c r="B6" s="2"/>
      <c r="C6" s="3" t="s">
        <v>1</v>
      </c>
      <c r="D6" s="3" t="s">
        <v>2</v>
      </c>
      <c r="E6" s="3" t="s">
        <v>3</v>
      </c>
      <c r="F6" s="3" t="s">
        <v>228</v>
      </c>
      <c r="G6" s="3" t="s">
        <v>229</v>
      </c>
      <c r="H6" s="3" t="s">
        <v>4</v>
      </c>
      <c r="J6" s="12"/>
      <c r="K6" s="12"/>
      <c r="L6" s="4"/>
      <c r="M6" s="4"/>
      <c r="N6" s="4"/>
      <c r="O6" s="4"/>
      <c r="P6" s="4"/>
      <c r="Q6" s="4"/>
    </row>
    <row r="7" spans="2:17" ht="38.25">
      <c r="B7" s="42" t="s">
        <v>5</v>
      </c>
      <c r="C7" s="8">
        <v>87.96</v>
      </c>
      <c r="D7" s="8">
        <v>86.02</v>
      </c>
      <c r="E7" s="8">
        <v>78.400000000000006</v>
      </c>
      <c r="F7" s="8">
        <v>73.349999999999994</v>
      </c>
      <c r="G7" s="8">
        <v>60.08</v>
      </c>
      <c r="H7" s="51">
        <v>74.45</v>
      </c>
      <c r="J7" s="12"/>
      <c r="K7" s="78"/>
      <c r="L7" s="16"/>
      <c r="M7" s="16"/>
      <c r="N7" s="16"/>
      <c r="O7" s="16"/>
      <c r="P7" s="16"/>
      <c r="Q7" s="16"/>
    </row>
    <row r="8" spans="2:17">
      <c r="B8" s="84" t="s">
        <v>6</v>
      </c>
      <c r="C8" s="8">
        <v>86.6</v>
      </c>
      <c r="D8" s="8">
        <v>84.3</v>
      </c>
      <c r="E8" s="8">
        <v>77.27000000000001</v>
      </c>
      <c r="F8" s="8">
        <v>72.3</v>
      </c>
      <c r="G8" s="8">
        <v>58.6</v>
      </c>
      <c r="H8" s="7">
        <v>73.850000000000009</v>
      </c>
      <c r="J8" s="12"/>
      <c r="K8" s="12"/>
      <c r="L8" s="12"/>
      <c r="M8" s="12"/>
      <c r="N8" s="12"/>
      <c r="O8" s="12"/>
      <c r="P8" s="12"/>
      <c r="Q8" s="12"/>
    </row>
    <row r="9" spans="2:17">
      <c r="B9" s="84"/>
      <c r="C9" s="8">
        <v>89.32</v>
      </c>
      <c r="D9" s="8">
        <v>87.74</v>
      </c>
      <c r="E9" s="8">
        <v>79.53</v>
      </c>
      <c r="F9" s="8">
        <v>74.400000000000006</v>
      </c>
      <c r="G9" s="8">
        <v>61.56</v>
      </c>
      <c r="H9" s="7">
        <v>75.06</v>
      </c>
      <c r="J9" s="12"/>
      <c r="K9" s="12"/>
      <c r="L9" s="12"/>
      <c r="M9" s="12"/>
      <c r="N9" s="12"/>
      <c r="O9" s="12"/>
      <c r="P9" s="12"/>
      <c r="Q9" s="12"/>
    </row>
    <row r="10" spans="2:17">
      <c r="B10" s="6" t="s">
        <v>7</v>
      </c>
      <c r="C10" s="7">
        <f>C9-C7</f>
        <v>1.3599999999999994</v>
      </c>
      <c r="D10" s="7">
        <f t="shared" ref="D10" si="0">D9-D7</f>
        <v>1.7199999999999989</v>
      </c>
      <c r="E10" s="7">
        <f>E9-E7</f>
        <v>1.1299999999999955</v>
      </c>
      <c r="F10" s="7">
        <f t="shared" ref="F10:G10" si="1">F9-F7</f>
        <v>1.0500000000000114</v>
      </c>
      <c r="G10" s="7">
        <f t="shared" si="1"/>
        <v>1.480000000000004</v>
      </c>
      <c r="H10" s="7">
        <f>H9-H7</f>
        <v>0.60999999999999943</v>
      </c>
      <c r="J10" s="12"/>
      <c r="K10" s="12"/>
      <c r="L10" s="12"/>
      <c r="M10" s="12"/>
      <c r="N10" s="12"/>
      <c r="O10" s="12"/>
      <c r="P10" s="12"/>
      <c r="Q10" s="12"/>
    </row>
    <row r="11" spans="2:17">
      <c r="J11" s="12"/>
      <c r="K11" s="12"/>
      <c r="L11" s="12"/>
      <c r="M11" s="12"/>
      <c r="N11" s="12"/>
      <c r="O11" s="12"/>
      <c r="P11" s="12"/>
      <c r="Q11" s="12"/>
    </row>
    <row r="12" spans="2:17">
      <c r="J12" s="12"/>
      <c r="K12" s="12"/>
      <c r="L12" s="12"/>
      <c r="M12" s="12"/>
      <c r="N12" s="12"/>
      <c r="O12" s="12"/>
      <c r="P12" s="12"/>
      <c r="Q12" s="12"/>
    </row>
    <row r="13" spans="2:17">
      <c r="J13" s="12"/>
      <c r="K13" s="12"/>
      <c r="L13" s="12"/>
      <c r="M13" s="12"/>
      <c r="N13" s="12"/>
      <c r="O13" s="12"/>
      <c r="P13" s="12"/>
      <c r="Q13" s="12"/>
    </row>
    <row r="14" spans="2:17">
      <c r="J14" s="12"/>
      <c r="K14" s="12"/>
      <c r="L14" s="12"/>
      <c r="M14" s="12"/>
      <c r="N14" s="12"/>
      <c r="O14" s="12"/>
      <c r="P14" s="12"/>
      <c r="Q14" s="12"/>
    </row>
    <row r="15" spans="2:17">
      <c r="J15" s="12"/>
      <c r="K15" s="12"/>
      <c r="L15" s="12"/>
      <c r="M15" s="12"/>
      <c r="N15" s="12"/>
      <c r="O15" s="12"/>
      <c r="P15" s="12"/>
      <c r="Q15" s="12"/>
    </row>
    <row r="16" spans="2:17">
      <c r="J16" s="12"/>
      <c r="K16" s="12"/>
      <c r="L16" s="12"/>
      <c r="M16" s="12"/>
      <c r="N16" s="12"/>
      <c r="O16" s="12"/>
      <c r="P16" s="12"/>
      <c r="Q16" s="12"/>
    </row>
    <row r="17" spans="2:10">
      <c r="J17" s="9" t="s">
        <v>289</v>
      </c>
    </row>
    <row r="27" spans="2:10" ht="15.75" customHeight="1">
      <c r="B27" s="1" t="s">
        <v>160</v>
      </c>
    </row>
    <row r="28" spans="2:10">
      <c r="B28" s="1" t="s">
        <v>161</v>
      </c>
    </row>
    <row r="29" spans="2:10">
      <c r="B29" s="1" t="s">
        <v>162</v>
      </c>
    </row>
    <row r="30" spans="2:10">
      <c r="B30" s="1" t="s">
        <v>163</v>
      </c>
    </row>
    <row r="31" spans="2:10">
      <c r="B31" s="1" t="s">
        <v>164</v>
      </c>
    </row>
  </sheetData>
  <mergeCells count="1">
    <mergeCell ref="B8:B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B2:K40"/>
  <sheetViews>
    <sheetView workbookViewId="0">
      <selection activeCell="B1" sqref="B1"/>
    </sheetView>
  </sheetViews>
  <sheetFormatPr baseColWidth="10" defaultRowHeight="12.75"/>
  <cols>
    <col min="1" max="1" width="5.5703125" style="9" customWidth="1"/>
    <col min="2" max="2" width="45.7109375" style="9" customWidth="1"/>
    <col min="3" max="16384" width="11.42578125" style="9"/>
  </cols>
  <sheetData>
    <row r="2" spans="2:10" ht="27.75" customHeight="1">
      <c r="B2" s="110" t="s">
        <v>226</v>
      </c>
      <c r="C2" s="110"/>
      <c r="D2" s="110"/>
      <c r="E2" s="110"/>
      <c r="F2" s="110"/>
      <c r="G2" s="110"/>
      <c r="H2" s="110"/>
      <c r="I2" s="110"/>
      <c r="J2" s="110"/>
    </row>
    <row r="3" spans="2:10">
      <c r="B3" s="9" t="s">
        <v>219</v>
      </c>
    </row>
    <row r="4" spans="2:10">
      <c r="B4" s="1"/>
    </row>
    <row r="5" spans="2:10">
      <c r="H5" s="26" t="s">
        <v>0</v>
      </c>
    </row>
    <row r="6" spans="2:10" ht="38.25">
      <c r="B6" s="47" t="s">
        <v>145</v>
      </c>
      <c r="C6" s="38" t="s">
        <v>1</v>
      </c>
      <c r="D6" s="38" t="s">
        <v>2</v>
      </c>
      <c r="E6" s="38" t="s">
        <v>3</v>
      </c>
      <c r="F6" s="38" t="s">
        <v>228</v>
      </c>
      <c r="G6" s="38" t="s">
        <v>229</v>
      </c>
      <c r="H6" s="38" t="s">
        <v>4</v>
      </c>
    </row>
    <row r="7" spans="2:10">
      <c r="B7" s="36" t="s">
        <v>146</v>
      </c>
      <c r="C7" s="51">
        <v>61</v>
      </c>
      <c r="D7" s="51">
        <v>62.38</v>
      </c>
      <c r="E7" s="51">
        <v>61.42</v>
      </c>
      <c r="F7" s="51">
        <v>64.790000000000006</v>
      </c>
      <c r="G7" s="51">
        <v>71.599999999999994</v>
      </c>
      <c r="H7" s="51">
        <v>65.319999999999993</v>
      </c>
    </row>
    <row r="8" spans="2:10">
      <c r="B8" s="103" t="s">
        <v>6</v>
      </c>
      <c r="C8" s="8">
        <v>58.03</v>
      </c>
      <c r="D8" s="8">
        <v>59.099999999999994</v>
      </c>
      <c r="E8" s="8">
        <v>59.67</v>
      </c>
      <c r="F8" s="8">
        <v>63.45</v>
      </c>
      <c r="G8" s="8">
        <v>70.08</v>
      </c>
      <c r="H8" s="8">
        <v>64.510000000000005</v>
      </c>
    </row>
    <row r="9" spans="2:10">
      <c r="B9" s="103"/>
      <c r="C9" s="8">
        <v>63.980000000000004</v>
      </c>
      <c r="D9" s="8">
        <v>65.649999999999991</v>
      </c>
      <c r="E9" s="8">
        <v>63.160000000000004</v>
      </c>
      <c r="F9" s="8">
        <v>66.12</v>
      </c>
      <c r="G9" s="8">
        <v>73.12</v>
      </c>
      <c r="H9" s="8">
        <v>66.14</v>
      </c>
    </row>
    <row r="10" spans="2:10">
      <c r="B10" s="37" t="s">
        <v>7</v>
      </c>
      <c r="C10" s="8">
        <f t="shared" ref="C10:H10" si="0">C9-C7</f>
        <v>2.980000000000004</v>
      </c>
      <c r="D10" s="8">
        <f t="shared" si="0"/>
        <v>3.2699999999999889</v>
      </c>
      <c r="E10" s="8">
        <f t="shared" si="0"/>
        <v>1.740000000000002</v>
      </c>
      <c r="F10" s="8">
        <f t="shared" si="0"/>
        <v>1.3299999999999983</v>
      </c>
      <c r="G10" s="8">
        <f t="shared" si="0"/>
        <v>1.5200000000000102</v>
      </c>
      <c r="H10" s="8">
        <f t="shared" si="0"/>
        <v>0.82000000000000739</v>
      </c>
    </row>
    <row r="11" spans="2:10">
      <c r="B11" s="25" t="s">
        <v>144</v>
      </c>
      <c r="C11" s="51">
        <v>41.29</v>
      </c>
      <c r="D11" s="51">
        <v>33.78</v>
      </c>
      <c r="E11" s="51">
        <v>31.14</v>
      </c>
      <c r="F11" s="51">
        <v>33.57</v>
      </c>
      <c r="G11" s="51">
        <v>43.72</v>
      </c>
      <c r="H11" s="51">
        <v>34.549999999999997</v>
      </c>
    </row>
    <row r="12" spans="2:10">
      <c r="B12" s="94" t="s">
        <v>6</v>
      </c>
      <c r="C12" s="8">
        <v>35.65</v>
      </c>
      <c r="D12" s="8">
        <v>30.270000000000003</v>
      </c>
      <c r="E12" s="8">
        <v>29.13</v>
      </c>
      <c r="F12" s="8">
        <v>31.37</v>
      </c>
      <c r="G12" s="8">
        <v>40.18</v>
      </c>
      <c r="H12" s="8">
        <v>33.299999999999997</v>
      </c>
    </row>
    <row r="13" spans="2:10">
      <c r="B13" s="94"/>
      <c r="C13" s="8">
        <v>46.92</v>
      </c>
      <c r="D13" s="8">
        <v>37.29</v>
      </c>
      <c r="E13" s="8">
        <v>33.15</v>
      </c>
      <c r="F13" s="8">
        <v>35.770000000000003</v>
      </c>
      <c r="G13" s="8">
        <v>47.27</v>
      </c>
      <c r="H13" s="8">
        <v>35.81</v>
      </c>
    </row>
    <row r="14" spans="2:10">
      <c r="B14" s="25" t="s">
        <v>7</v>
      </c>
      <c r="C14" s="7">
        <f>C13-C11</f>
        <v>5.6300000000000026</v>
      </c>
      <c r="D14" s="7">
        <f t="shared" ref="D14" si="1">D13-D11</f>
        <v>3.509999999999998</v>
      </c>
      <c r="E14" s="7">
        <f t="shared" ref="E14" si="2">E13-E11</f>
        <v>2.009999999999998</v>
      </c>
      <c r="F14" s="7">
        <f t="shared" ref="F14" si="3">F13-F11</f>
        <v>2.2000000000000028</v>
      </c>
      <c r="G14" s="7">
        <f t="shared" ref="G14" si="4">G13-G11</f>
        <v>3.5500000000000043</v>
      </c>
      <c r="H14" s="7">
        <f t="shared" ref="H14" si="5">H13-H11</f>
        <v>1.2600000000000051</v>
      </c>
    </row>
    <row r="15" spans="2:10">
      <c r="B15" s="32" t="s">
        <v>220</v>
      </c>
      <c r="C15" s="51">
        <v>36.6</v>
      </c>
      <c r="D15" s="39"/>
      <c r="E15" s="39"/>
      <c r="F15" s="39"/>
      <c r="G15" s="39"/>
      <c r="H15" s="39"/>
    </row>
    <row r="16" spans="2:10">
      <c r="B16" s="94" t="s">
        <v>6</v>
      </c>
      <c r="C16" s="8">
        <v>33.35</v>
      </c>
      <c r="D16" s="39"/>
      <c r="E16" s="39"/>
      <c r="F16" s="39"/>
      <c r="G16" s="39"/>
      <c r="H16" s="39"/>
    </row>
    <row r="17" spans="2:8">
      <c r="B17" s="94"/>
      <c r="C17" s="8">
        <v>39.85</v>
      </c>
      <c r="D17" s="39"/>
      <c r="E17" s="39"/>
      <c r="F17" s="39"/>
      <c r="G17" s="39"/>
      <c r="H17" s="39"/>
    </row>
    <row r="18" spans="2:8">
      <c r="B18" s="25" t="s">
        <v>7</v>
      </c>
      <c r="C18" s="8">
        <f>C17-C15</f>
        <v>3.25</v>
      </c>
      <c r="D18" s="39"/>
      <c r="E18" s="39"/>
      <c r="F18" s="39"/>
      <c r="G18" s="39"/>
      <c r="H18" s="39"/>
    </row>
    <row r="36" spans="2:11" ht="29.25" customHeight="1">
      <c r="B36" s="91" t="s">
        <v>305</v>
      </c>
      <c r="C36" s="117"/>
      <c r="D36" s="117"/>
      <c r="E36" s="117"/>
      <c r="F36" s="117"/>
      <c r="G36" s="117"/>
      <c r="H36" s="117"/>
      <c r="I36" s="117"/>
      <c r="J36" s="117"/>
      <c r="K36" s="117"/>
    </row>
    <row r="37" spans="2:11" ht="45" customHeight="1">
      <c r="B37" s="85" t="s">
        <v>306</v>
      </c>
      <c r="C37" s="118"/>
      <c r="D37" s="118"/>
      <c r="E37" s="118"/>
      <c r="F37" s="118"/>
      <c r="G37" s="118"/>
      <c r="H37" s="118"/>
      <c r="I37" s="118"/>
      <c r="J37" s="118"/>
      <c r="K37" s="118"/>
    </row>
    <row r="38" spans="2:11" ht="30" customHeight="1">
      <c r="B38" s="91" t="s">
        <v>307</v>
      </c>
      <c r="C38" s="117"/>
      <c r="D38" s="117"/>
      <c r="E38" s="117"/>
      <c r="F38" s="117"/>
      <c r="G38" s="117"/>
      <c r="H38" s="117"/>
      <c r="I38" s="117"/>
      <c r="J38" s="117"/>
      <c r="K38" s="117"/>
    </row>
    <row r="39" spans="2:11">
      <c r="B39" s="1" t="s">
        <v>163</v>
      </c>
    </row>
    <row r="40" spans="2:11">
      <c r="B40" s="1" t="s">
        <v>221</v>
      </c>
    </row>
  </sheetData>
  <mergeCells count="7">
    <mergeCell ref="B37:K37"/>
    <mergeCell ref="B38:K38"/>
    <mergeCell ref="B2:J2"/>
    <mergeCell ref="B8:B9"/>
    <mergeCell ref="B12:B13"/>
    <mergeCell ref="B16:B17"/>
    <mergeCell ref="B36:K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2:L42"/>
  <sheetViews>
    <sheetView zoomScaleNormal="100" workbookViewId="0">
      <selection activeCell="B1" sqref="B1"/>
    </sheetView>
  </sheetViews>
  <sheetFormatPr baseColWidth="10" defaultRowHeight="12.75"/>
  <cols>
    <col min="1" max="1" width="4.5703125" style="9" customWidth="1"/>
    <col min="2" max="2" width="30.42578125" style="9" customWidth="1"/>
    <col min="3" max="16384" width="11.42578125" style="9"/>
  </cols>
  <sheetData>
    <row r="2" spans="2:10" ht="13.5" customHeight="1">
      <c r="B2" s="91" t="s">
        <v>227</v>
      </c>
      <c r="C2" s="91"/>
      <c r="D2" s="91"/>
      <c r="E2" s="91"/>
      <c r="F2" s="91"/>
      <c r="G2" s="91"/>
      <c r="H2" s="91"/>
      <c r="I2" s="91"/>
      <c r="J2" s="91"/>
    </row>
    <row r="3" spans="2:10" ht="15.75" customHeight="1">
      <c r="B3" s="9" t="s">
        <v>222</v>
      </c>
    </row>
    <row r="4" spans="2:10" ht="14.25" customHeight="1">
      <c r="B4" s="61"/>
    </row>
    <row r="5" spans="2:10">
      <c r="H5" s="26" t="s">
        <v>0</v>
      </c>
    </row>
    <row r="6" spans="2:10" ht="63.75">
      <c r="B6" s="33" t="s">
        <v>147</v>
      </c>
      <c r="C6" s="34" t="s">
        <v>1</v>
      </c>
      <c r="D6" s="34" t="s">
        <v>2</v>
      </c>
      <c r="E6" s="34" t="s">
        <v>3</v>
      </c>
      <c r="F6" s="34" t="s">
        <v>228</v>
      </c>
      <c r="G6" s="34" t="s">
        <v>229</v>
      </c>
      <c r="H6" s="34" t="s">
        <v>4</v>
      </c>
    </row>
    <row r="7" spans="2:10" ht="25.5">
      <c r="B7" s="36" t="s">
        <v>146</v>
      </c>
      <c r="C7" s="5">
        <v>16.11</v>
      </c>
      <c r="D7" s="5">
        <v>18.64</v>
      </c>
      <c r="E7" s="5">
        <v>27.16</v>
      </c>
      <c r="F7" s="5">
        <v>30.75</v>
      </c>
      <c r="G7" s="5">
        <v>45.1</v>
      </c>
      <c r="H7" s="5">
        <v>31.71</v>
      </c>
    </row>
    <row r="8" spans="2:10">
      <c r="B8" s="103" t="s">
        <v>6</v>
      </c>
      <c r="C8" s="10">
        <v>13.88</v>
      </c>
      <c r="D8" s="10">
        <v>16.03</v>
      </c>
      <c r="E8" s="10">
        <v>25.590000000000003</v>
      </c>
      <c r="F8" s="10">
        <v>29.47</v>
      </c>
      <c r="G8" s="10">
        <v>43.44</v>
      </c>
      <c r="H8" s="10">
        <v>30.92</v>
      </c>
    </row>
    <row r="9" spans="2:10">
      <c r="B9" s="103"/>
      <c r="C9" s="10">
        <v>18.34</v>
      </c>
      <c r="D9" s="10">
        <v>21.25</v>
      </c>
      <c r="E9" s="10">
        <v>28.74</v>
      </c>
      <c r="F9" s="10">
        <v>32.020000000000003</v>
      </c>
      <c r="G9" s="10">
        <v>46.76</v>
      </c>
      <c r="H9" s="10">
        <v>32.5</v>
      </c>
    </row>
    <row r="10" spans="2:10">
      <c r="B10" s="35" t="s">
        <v>7</v>
      </c>
      <c r="C10" s="8">
        <f>C9-C7</f>
        <v>2.2300000000000004</v>
      </c>
      <c r="D10" s="8">
        <f t="shared" ref="D10" si="0">D9-D7</f>
        <v>2.6099999999999994</v>
      </c>
      <c r="E10" s="8">
        <f t="shared" ref="E10" si="1">E9-E7</f>
        <v>1.5799999999999983</v>
      </c>
      <c r="F10" s="8">
        <f t="shared" ref="F10" si="2">F9-F7</f>
        <v>1.2700000000000031</v>
      </c>
      <c r="G10" s="8">
        <f t="shared" ref="G10" si="3">G9-G7</f>
        <v>1.6599999999999966</v>
      </c>
      <c r="H10" s="8">
        <f t="shared" ref="H10" si="4">H9-H7</f>
        <v>0.78999999999999915</v>
      </c>
    </row>
    <row r="11" spans="2:10">
      <c r="B11" s="25" t="s">
        <v>144</v>
      </c>
      <c r="C11" s="5">
        <v>10.5</v>
      </c>
      <c r="D11" s="5">
        <v>8.32</v>
      </c>
      <c r="E11" s="5">
        <v>13.37</v>
      </c>
      <c r="F11" s="5">
        <v>15.28</v>
      </c>
      <c r="G11" s="5">
        <v>16.34</v>
      </c>
      <c r="H11" s="5">
        <v>13.6</v>
      </c>
    </row>
    <row r="12" spans="2:10">
      <c r="B12" s="94" t="s">
        <v>6</v>
      </c>
      <c r="C12" s="10">
        <v>7.03</v>
      </c>
      <c r="D12" s="10">
        <v>6.2799999999999994</v>
      </c>
      <c r="E12" s="10">
        <v>11.899999999999999</v>
      </c>
      <c r="F12" s="10">
        <v>13.62</v>
      </c>
      <c r="G12" s="10">
        <v>13.71</v>
      </c>
      <c r="H12" s="10">
        <v>12.7</v>
      </c>
    </row>
    <row r="13" spans="2:10">
      <c r="B13" s="94"/>
      <c r="C13" s="10">
        <v>13.96</v>
      </c>
      <c r="D13" s="10">
        <v>10.36</v>
      </c>
      <c r="E13" s="10">
        <v>14.84</v>
      </c>
      <c r="F13" s="10">
        <v>16.84</v>
      </c>
      <c r="G13" s="10">
        <v>18.87</v>
      </c>
      <c r="H13" s="10">
        <v>14.49</v>
      </c>
    </row>
    <row r="14" spans="2:10">
      <c r="B14" s="25" t="s">
        <v>7</v>
      </c>
      <c r="C14" s="7">
        <f>C13-C11</f>
        <v>3.4600000000000009</v>
      </c>
      <c r="D14" s="7">
        <f t="shared" ref="D14" si="5">D13-D11</f>
        <v>2.0399999999999991</v>
      </c>
      <c r="E14" s="7">
        <f t="shared" ref="E14" si="6">E13-E11</f>
        <v>1.4700000000000006</v>
      </c>
      <c r="F14" s="7">
        <f t="shared" ref="F14" si="7">F13-F11</f>
        <v>1.5600000000000005</v>
      </c>
      <c r="G14" s="7">
        <f t="shared" ref="G14" si="8">G13-G11</f>
        <v>2.5300000000000011</v>
      </c>
      <c r="H14" s="7">
        <f t="shared" ref="H14" si="9">H13-H11</f>
        <v>0.89000000000000057</v>
      </c>
    </row>
    <row r="15" spans="2:10">
      <c r="B15" s="42" t="s">
        <v>220</v>
      </c>
      <c r="C15" s="5">
        <v>7.64</v>
      </c>
      <c r="D15" s="39"/>
      <c r="E15" s="39"/>
      <c r="F15" s="39"/>
      <c r="G15" s="39"/>
      <c r="H15" s="39"/>
    </row>
    <row r="16" spans="2:10">
      <c r="B16" s="94" t="s">
        <v>6</v>
      </c>
      <c r="C16" s="10">
        <v>5.87</v>
      </c>
      <c r="D16" s="39"/>
      <c r="E16" s="39"/>
      <c r="F16" s="39"/>
      <c r="G16" s="39"/>
      <c r="H16" s="39"/>
    </row>
    <row r="17" spans="2:8">
      <c r="B17" s="94"/>
      <c r="C17" s="10">
        <v>9.42</v>
      </c>
      <c r="D17" s="39"/>
      <c r="E17" s="39"/>
      <c r="F17" s="39"/>
      <c r="G17" s="39"/>
      <c r="H17" s="39"/>
    </row>
    <row r="18" spans="2:8">
      <c r="B18" s="25" t="s">
        <v>7</v>
      </c>
      <c r="C18" s="8">
        <f>C17-C15</f>
        <v>1.7800000000000002</v>
      </c>
      <c r="D18" s="39"/>
      <c r="E18" s="39"/>
      <c r="F18" s="39"/>
      <c r="G18" s="39"/>
      <c r="H18" s="39"/>
    </row>
    <row r="38" spans="2:12" ht="29.25" customHeight="1">
      <c r="B38" s="91" t="s">
        <v>308</v>
      </c>
      <c r="C38" s="117"/>
      <c r="D38" s="117"/>
      <c r="E38" s="117"/>
      <c r="F38" s="117"/>
      <c r="G38" s="117"/>
      <c r="H38" s="117"/>
      <c r="I38" s="117"/>
      <c r="J38" s="117"/>
      <c r="K38" s="117"/>
      <c r="L38" s="117"/>
    </row>
    <row r="39" spans="2:12" ht="44.25" customHeight="1">
      <c r="B39" s="91" t="s">
        <v>309</v>
      </c>
      <c r="C39" s="117"/>
      <c r="D39" s="117"/>
      <c r="E39" s="117"/>
      <c r="F39" s="117"/>
      <c r="G39" s="117"/>
      <c r="H39" s="117"/>
      <c r="I39" s="117"/>
      <c r="J39" s="117"/>
      <c r="K39" s="117"/>
      <c r="L39" s="117"/>
    </row>
    <row r="40" spans="2:12" s="83" customFormat="1" ht="30" customHeight="1">
      <c r="B40" s="91" t="s">
        <v>310</v>
      </c>
      <c r="C40" s="117"/>
      <c r="D40" s="117"/>
      <c r="E40" s="117"/>
      <c r="F40" s="117"/>
      <c r="G40" s="117"/>
      <c r="H40" s="117"/>
      <c r="I40" s="117"/>
      <c r="J40" s="117"/>
      <c r="K40" s="117"/>
      <c r="L40" s="117"/>
    </row>
    <row r="41" spans="2:12">
      <c r="B41" s="1" t="s">
        <v>223</v>
      </c>
    </row>
    <row r="42" spans="2:12">
      <c r="B42" s="1" t="s">
        <v>224</v>
      </c>
    </row>
  </sheetData>
  <mergeCells count="7">
    <mergeCell ref="B39:L39"/>
    <mergeCell ref="B40:L40"/>
    <mergeCell ref="B2:J2"/>
    <mergeCell ref="B8:B9"/>
    <mergeCell ref="B12:B13"/>
    <mergeCell ref="B16:B17"/>
    <mergeCell ref="B38:L3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B2:N14"/>
  <sheetViews>
    <sheetView tabSelected="1" workbookViewId="0">
      <selection activeCell="B1" sqref="B1"/>
    </sheetView>
  </sheetViews>
  <sheetFormatPr baseColWidth="10" defaultRowHeight="15"/>
  <cols>
    <col min="1" max="1" width="3.7109375" style="79" customWidth="1"/>
    <col min="2" max="16384" width="11.42578125" style="79"/>
  </cols>
  <sheetData>
    <row r="2" spans="2:14">
      <c r="B2" s="82" t="s">
        <v>288</v>
      </c>
    </row>
    <row r="4" spans="2:14">
      <c r="B4" s="114"/>
      <c r="C4" s="102" t="s">
        <v>195</v>
      </c>
      <c r="D4" s="102"/>
      <c r="E4" s="102"/>
      <c r="F4" s="102" t="s">
        <v>269</v>
      </c>
      <c r="G4" s="102"/>
      <c r="H4" s="102"/>
      <c r="I4" s="102" t="s">
        <v>270</v>
      </c>
      <c r="J4" s="102"/>
      <c r="K4" s="102"/>
      <c r="L4" s="115" t="s">
        <v>4</v>
      </c>
      <c r="M4" s="115"/>
      <c r="N4" s="115"/>
    </row>
    <row r="5" spans="2:14">
      <c r="B5" s="114"/>
      <c r="C5" s="66" t="s">
        <v>196</v>
      </c>
      <c r="D5" s="66" t="s">
        <v>197</v>
      </c>
      <c r="E5" s="66" t="s">
        <v>280</v>
      </c>
      <c r="F5" s="66" t="s">
        <v>196</v>
      </c>
      <c r="G5" s="66" t="s">
        <v>197</v>
      </c>
      <c r="H5" s="66" t="s">
        <v>280</v>
      </c>
      <c r="I5" s="66" t="s">
        <v>196</v>
      </c>
      <c r="J5" s="66" t="s">
        <v>197</v>
      </c>
      <c r="K5" s="66" t="s">
        <v>280</v>
      </c>
      <c r="L5" s="66" t="s">
        <v>196</v>
      </c>
      <c r="M5" s="66" t="s">
        <v>197</v>
      </c>
      <c r="N5" s="66" t="s">
        <v>280</v>
      </c>
    </row>
    <row r="6" spans="2:14">
      <c r="B6" s="111" t="s">
        <v>281</v>
      </c>
      <c r="C6" s="112"/>
      <c r="D6" s="112"/>
      <c r="E6" s="112"/>
      <c r="F6" s="112"/>
      <c r="G6" s="112"/>
      <c r="H6" s="112"/>
      <c r="I6" s="112"/>
      <c r="J6" s="112"/>
      <c r="K6" s="112"/>
      <c r="L6" s="112"/>
      <c r="M6" s="112"/>
      <c r="N6" s="113"/>
    </row>
    <row r="7" spans="2:14">
      <c r="B7" s="80" t="s">
        <v>282</v>
      </c>
      <c r="C7" s="81">
        <v>74.040000000000006</v>
      </c>
      <c r="D7" s="81">
        <v>65.62</v>
      </c>
      <c r="E7" s="81">
        <v>70.209999999999994</v>
      </c>
      <c r="F7" s="81">
        <v>63.79</v>
      </c>
      <c r="G7" s="81">
        <v>51.1</v>
      </c>
      <c r="H7" s="81">
        <v>57.9</v>
      </c>
      <c r="I7" s="81">
        <v>47.26</v>
      </c>
      <c r="J7" s="81">
        <v>30.07</v>
      </c>
      <c r="K7" s="81">
        <v>38.18</v>
      </c>
      <c r="L7" s="81">
        <v>62.44</v>
      </c>
      <c r="M7" s="81">
        <v>48.49</v>
      </c>
      <c r="N7" s="81">
        <v>55.8</v>
      </c>
    </row>
    <row r="8" spans="2:14">
      <c r="B8" s="80" t="s">
        <v>283</v>
      </c>
      <c r="C8" s="81">
        <v>24.25</v>
      </c>
      <c r="D8" s="81">
        <v>32.01</v>
      </c>
      <c r="E8" s="81">
        <v>27.79</v>
      </c>
      <c r="F8" s="81">
        <v>33.799999999999997</v>
      </c>
      <c r="G8" s="81">
        <v>46.57</v>
      </c>
      <c r="H8" s="81">
        <v>39.729999999999997</v>
      </c>
      <c r="I8" s="81">
        <v>51.53</v>
      </c>
      <c r="J8" s="81">
        <v>68.19</v>
      </c>
      <c r="K8" s="81">
        <v>60.33</v>
      </c>
      <c r="L8" s="81">
        <v>35.51</v>
      </c>
      <c r="M8" s="81">
        <v>49.32</v>
      </c>
      <c r="N8" s="81">
        <v>42.09</v>
      </c>
    </row>
    <row r="9" spans="2:14">
      <c r="B9" s="80" t="s">
        <v>284</v>
      </c>
      <c r="C9" s="81">
        <v>1.7</v>
      </c>
      <c r="D9" s="81">
        <v>2.37</v>
      </c>
      <c r="E9" s="81">
        <v>2.0099999999999998</v>
      </c>
      <c r="F9" s="81">
        <v>2.41</v>
      </c>
      <c r="G9" s="81">
        <v>2.3199999999999998</v>
      </c>
      <c r="H9" s="81">
        <v>2.37</v>
      </c>
      <c r="I9" s="81">
        <v>1.21</v>
      </c>
      <c r="J9" s="81">
        <v>1.74</v>
      </c>
      <c r="K9" s="81">
        <v>1.49</v>
      </c>
      <c r="L9" s="81">
        <v>2.04</v>
      </c>
      <c r="M9" s="81">
        <v>2.19</v>
      </c>
      <c r="N9" s="81">
        <v>2.11</v>
      </c>
    </row>
    <row r="11" spans="2:14">
      <c r="B11" s="1" t="s">
        <v>285</v>
      </c>
    </row>
    <row r="12" spans="2:14">
      <c r="B12" s="1" t="s">
        <v>286</v>
      </c>
    </row>
    <row r="13" spans="2:14">
      <c r="B13" s="1" t="s">
        <v>163</v>
      </c>
    </row>
    <row r="14" spans="2:14">
      <c r="B14" s="1" t="s">
        <v>287</v>
      </c>
    </row>
  </sheetData>
  <mergeCells count="6">
    <mergeCell ref="B6:N6"/>
    <mergeCell ref="B4:B5"/>
    <mergeCell ref="C4:E4"/>
    <mergeCell ref="F4:H4"/>
    <mergeCell ref="I4:K4"/>
    <mergeCell ref="L4:N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2:U35"/>
  <sheetViews>
    <sheetView zoomScaleNormal="100" workbookViewId="0">
      <selection activeCell="G31" sqref="G31"/>
    </sheetView>
  </sheetViews>
  <sheetFormatPr baseColWidth="10" defaultRowHeight="12.75"/>
  <cols>
    <col min="1" max="1" width="3.42578125" style="9" customWidth="1"/>
    <col min="2" max="2" width="39.85546875" style="9" customWidth="1"/>
    <col min="3" max="16384" width="11.42578125" style="9"/>
  </cols>
  <sheetData>
    <row r="2" spans="2:21" ht="15" customHeight="1">
      <c r="B2" s="86" t="s">
        <v>166</v>
      </c>
      <c r="C2" s="86"/>
      <c r="D2" s="86"/>
      <c r="E2" s="86"/>
      <c r="F2" s="86"/>
      <c r="G2" s="86"/>
      <c r="H2" s="86"/>
      <c r="I2" s="86"/>
      <c r="J2" s="86"/>
      <c r="K2" s="86"/>
    </row>
    <row r="3" spans="2:21">
      <c r="B3" s="9" t="s">
        <v>225</v>
      </c>
    </row>
    <row r="5" spans="2:21">
      <c r="K5" s="26" t="s">
        <v>0</v>
      </c>
    </row>
    <row r="6" spans="2:21" ht="29.25" customHeight="1">
      <c r="B6" s="6"/>
      <c r="C6" s="48" t="s">
        <v>149</v>
      </c>
      <c r="D6" s="48" t="s">
        <v>150</v>
      </c>
      <c r="E6" s="48" t="s">
        <v>151</v>
      </c>
      <c r="F6" s="48" t="s">
        <v>152</v>
      </c>
      <c r="G6" s="48" t="s">
        <v>153</v>
      </c>
      <c r="H6" s="48" t="s">
        <v>154</v>
      </c>
      <c r="I6" s="48" t="s">
        <v>155</v>
      </c>
      <c r="J6" s="48" t="s">
        <v>156</v>
      </c>
      <c r="K6" s="48" t="s">
        <v>157</v>
      </c>
    </row>
    <row r="7" spans="2:21">
      <c r="B7" s="6" t="s">
        <v>32</v>
      </c>
      <c r="C7" s="71">
        <v>85.633333333333326</v>
      </c>
      <c r="D7" s="71">
        <v>86.13333333333334</v>
      </c>
      <c r="E7" s="71">
        <v>85.566666666666663</v>
      </c>
      <c r="F7" s="71">
        <v>84.933333333333337</v>
      </c>
      <c r="G7" s="71">
        <v>84.833333333333329</v>
      </c>
      <c r="H7" s="71">
        <v>86.8</v>
      </c>
      <c r="I7" s="71">
        <v>86.333333333333329</v>
      </c>
      <c r="J7" s="71">
        <v>87.533333333333346</v>
      </c>
      <c r="K7" s="71">
        <v>88.3</v>
      </c>
      <c r="M7" s="71">
        <v>85.633333333333326</v>
      </c>
      <c r="N7" s="71">
        <v>86.13333333333334</v>
      </c>
      <c r="O7" s="71">
        <v>85.566666666666663</v>
      </c>
      <c r="P7" s="71">
        <v>84.933333333333337</v>
      </c>
      <c r="Q7" s="71">
        <v>84.833333333333329</v>
      </c>
      <c r="R7" s="71">
        <v>86.8</v>
      </c>
      <c r="S7" s="71">
        <v>86.333333333333329</v>
      </c>
      <c r="T7" s="71">
        <v>87.533333333333346</v>
      </c>
      <c r="U7" s="71">
        <v>88.3</v>
      </c>
    </row>
    <row r="8" spans="2:21">
      <c r="B8" s="6" t="s">
        <v>165</v>
      </c>
      <c r="C8" s="71">
        <v>80.166666666666671</v>
      </c>
      <c r="D8" s="71">
        <v>77.599999999999994</v>
      </c>
      <c r="E8" s="71">
        <v>75.433333333333323</v>
      </c>
      <c r="F8" s="71">
        <v>76.2</v>
      </c>
      <c r="G8" s="71">
        <v>79.833333333333329</v>
      </c>
      <c r="H8" s="71">
        <v>84.233333333333334</v>
      </c>
      <c r="I8" s="71">
        <v>84.8</v>
      </c>
      <c r="J8" s="71">
        <v>86.09999999999998</v>
      </c>
      <c r="K8" s="71">
        <v>87.233333333333334</v>
      </c>
      <c r="M8" s="71">
        <v>80.166666666666671</v>
      </c>
      <c r="N8" s="71">
        <v>77.599999999999994</v>
      </c>
      <c r="O8" s="71">
        <v>75.433333333333323</v>
      </c>
      <c r="P8" s="71">
        <v>76.2</v>
      </c>
      <c r="Q8" s="71">
        <v>79.833333333333329</v>
      </c>
      <c r="R8" s="71">
        <v>84.233333333333334</v>
      </c>
      <c r="S8" s="71">
        <v>84.8</v>
      </c>
      <c r="T8" s="71">
        <v>86.09999999999998</v>
      </c>
      <c r="U8" s="71">
        <v>87.233333333333334</v>
      </c>
    </row>
    <row r="9" spans="2:21">
      <c r="B9" s="6" t="s">
        <v>158</v>
      </c>
      <c r="C9" s="71">
        <v>73.966666666666654</v>
      </c>
      <c r="D9" s="71">
        <v>73.333333333333329</v>
      </c>
      <c r="E9" s="71">
        <v>72.100000000000009</v>
      </c>
      <c r="F9" s="71">
        <v>72.5</v>
      </c>
      <c r="G9" s="71">
        <v>73.8</v>
      </c>
      <c r="H9" s="71">
        <v>76.966666666666654</v>
      </c>
      <c r="I9" s="71">
        <v>76.999999999999986</v>
      </c>
      <c r="J9" s="71">
        <v>78.633333333333326</v>
      </c>
      <c r="K9" s="71">
        <v>79.2</v>
      </c>
      <c r="M9" s="71">
        <v>73.966666666666654</v>
      </c>
      <c r="N9" s="71">
        <v>73.333333333333329</v>
      </c>
      <c r="O9" s="71">
        <v>72.100000000000009</v>
      </c>
      <c r="P9" s="71">
        <v>72.5</v>
      </c>
      <c r="Q9" s="71">
        <v>73.8</v>
      </c>
      <c r="R9" s="71">
        <v>76.966666666666654</v>
      </c>
      <c r="S9" s="71">
        <v>76.999999999999986</v>
      </c>
      <c r="T9" s="71">
        <v>78.633333333333326</v>
      </c>
      <c r="U9" s="71">
        <v>79.2</v>
      </c>
    </row>
    <row r="10" spans="2:21">
      <c r="B10" s="6" t="s">
        <v>228</v>
      </c>
      <c r="C10" s="71">
        <v>66.3</v>
      </c>
      <c r="D10" s="71">
        <v>66.86666666666666</v>
      </c>
      <c r="E10" s="71">
        <v>66.566666666666677</v>
      </c>
      <c r="F10" s="71">
        <v>66.933333333333337</v>
      </c>
      <c r="G10" s="71">
        <v>67.266666666666666</v>
      </c>
      <c r="H10" s="71">
        <v>69.399999999999991</v>
      </c>
      <c r="I10" s="71">
        <v>71.8</v>
      </c>
      <c r="J10" s="71">
        <v>73.999999999999986</v>
      </c>
      <c r="K10" s="71">
        <v>75.5</v>
      </c>
      <c r="M10" s="71">
        <v>66.3</v>
      </c>
      <c r="N10" s="71">
        <v>66.86666666666666</v>
      </c>
      <c r="O10" s="71">
        <v>66.566666666666677</v>
      </c>
      <c r="P10" s="71">
        <v>66.933333333333337</v>
      </c>
      <c r="Q10" s="71">
        <v>67.266666666666666</v>
      </c>
      <c r="R10" s="71">
        <v>69.399999999999991</v>
      </c>
      <c r="S10" s="71">
        <v>71.8</v>
      </c>
      <c r="T10" s="71">
        <v>73.999999999999986</v>
      </c>
      <c r="U10" s="71">
        <v>75.5</v>
      </c>
    </row>
    <row r="11" spans="2:21">
      <c r="B11" s="6" t="s">
        <v>229</v>
      </c>
      <c r="C11" s="71">
        <v>49.633333333333333</v>
      </c>
      <c r="D11" s="71">
        <v>49.166666666666664</v>
      </c>
      <c r="E11" s="71">
        <v>48.333333333333336</v>
      </c>
      <c r="F11" s="71">
        <v>49.466666666666669</v>
      </c>
      <c r="G11" s="71">
        <v>51.5</v>
      </c>
      <c r="H11" s="71">
        <v>54.366666666666674</v>
      </c>
      <c r="I11" s="71">
        <v>56.1</v>
      </c>
      <c r="J11" s="71">
        <v>59.70000000000001</v>
      </c>
      <c r="K11" s="71">
        <v>63.266666666666673</v>
      </c>
      <c r="M11" s="71">
        <v>49.633333333333333</v>
      </c>
      <c r="N11" s="71">
        <v>49.166666666666664</v>
      </c>
      <c r="O11" s="71">
        <v>48.333333333333336</v>
      </c>
      <c r="P11" s="71">
        <v>49.466666666666669</v>
      </c>
      <c r="Q11" s="71">
        <v>51.5</v>
      </c>
      <c r="R11" s="71">
        <v>54.366666666666674</v>
      </c>
      <c r="S11" s="71">
        <v>56.1</v>
      </c>
      <c r="T11" s="71">
        <v>59.70000000000001</v>
      </c>
      <c r="U11" s="71">
        <v>63.266666666666673</v>
      </c>
    </row>
    <row r="13" spans="2:21" ht="31.5" customHeight="1">
      <c r="B13" s="87"/>
      <c r="C13" s="87"/>
      <c r="D13" s="87"/>
      <c r="E13" s="87"/>
      <c r="F13" s="87"/>
      <c r="G13" s="87"/>
      <c r="H13" s="87"/>
      <c r="I13" s="87"/>
      <c r="J13" s="87"/>
      <c r="K13" s="87"/>
    </row>
    <row r="14" spans="2:21" ht="34.5" customHeight="1">
      <c r="B14" s="85"/>
      <c r="C14" s="85"/>
      <c r="D14" s="85"/>
      <c r="E14" s="85"/>
      <c r="F14" s="85"/>
      <c r="G14" s="85"/>
      <c r="H14" s="85"/>
      <c r="I14" s="85"/>
      <c r="J14" s="85"/>
      <c r="K14" s="85"/>
    </row>
    <row r="15" spans="2:21" ht="31.5" customHeight="1">
      <c r="B15" s="87"/>
      <c r="C15" s="87"/>
      <c r="D15" s="87"/>
      <c r="E15" s="87"/>
      <c r="F15" s="87"/>
      <c r="G15" s="87"/>
      <c r="H15" s="87"/>
      <c r="I15" s="87"/>
      <c r="J15" s="87"/>
      <c r="K15" s="87"/>
    </row>
    <row r="16" spans="2:21">
      <c r="B16" s="87"/>
      <c r="C16" s="87"/>
      <c r="D16" s="87"/>
      <c r="E16" s="87"/>
      <c r="F16" s="87"/>
      <c r="G16" s="87"/>
      <c r="H16" s="87"/>
      <c r="I16" s="87"/>
      <c r="J16" s="87"/>
      <c r="K16" s="87"/>
    </row>
    <row r="17" spans="2:11">
      <c r="B17" s="85"/>
      <c r="C17" s="85"/>
      <c r="D17" s="85"/>
      <c r="E17" s="85"/>
      <c r="F17" s="85"/>
      <c r="G17" s="85"/>
      <c r="H17" s="85"/>
      <c r="I17" s="85"/>
      <c r="J17" s="85"/>
      <c r="K17" s="85"/>
    </row>
    <row r="28" spans="2:11">
      <c r="B28" s="57" t="s">
        <v>291</v>
      </c>
      <c r="C28" s="12"/>
      <c r="D28" s="12"/>
      <c r="E28" s="12"/>
      <c r="F28" s="12"/>
    </row>
    <row r="29" spans="2:11">
      <c r="B29" s="57" t="s">
        <v>160</v>
      </c>
      <c r="C29" s="12"/>
      <c r="D29" s="12"/>
      <c r="E29" s="12"/>
      <c r="F29" s="12"/>
    </row>
    <row r="30" spans="2:11">
      <c r="B30" s="57" t="s">
        <v>168</v>
      </c>
      <c r="C30" s="12"/>
      <c r="D30" s="12"/>
      <c r="E30" s="12"/>
      <c r="F30" s="12"/>
    </row>
    <row r="31" spans="2:11">
      <c r="B31" s="57" t="s">
        <v>230</v>
      </c>
      <c r="C31" s="12"/>
      <c r="D31" s="12"/>
      <c r="E31" s="12"/>
      <c r="F31" s="12"/>
    </row>
    <row r="32" spans="2:11">
      <c r="B32" s="57" t="s">
        <v>169</v>
      </c>
      <c r="C32" s="12"/>
      <c r="D32" s="12"/>
      <c r="E32" s="12"/>
      <c r="F32" s="12"/>
    </row>
    <row r="33" spans="2:6">
      <c r="B33" s="57" t="s">
        <v>163</v>
      </c>
      <c r="C33" s="12"/>
      <c r="D33" s="12"/>
      <c r="E33" s="12"/>
      <c r="F33" s="12"/>
    </row>
    <row r="34" spans="2:6">
      <c r="B34" s="57" t="s">
        <v>170</v>
      </c>
      <c r="C34" s="12"/>
      <c r="D34" s="12"/>
      <c r="E34" s="12"/>
      <c r="F34" s="12"/>
    </row>
    <row r="35" spans="2:6">
      <c r="B35" s="12"/>
      <c r="C35" s="12"/>
      <c r="D35" s="12"/>
      <c r="E35" s="12"/>
      <c r="F35" s="12"/>
    </row>
  </sheetData>
  <mergeCells count="6">
    <mergeCell ref="B17:K17"/>
    <mergeCell ref="B2:K2"/>
    <mergeCell ref="B13:K13"/>
    <mergeCell ref="B14:K14"/>
    <mergeCell ref="B15:K15"/>
    <mergeCell ref="B16:K16"/>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dimension ref="B2:G24"/>
  <sheetViews>
    <sheetView zoomScaleNormal="100" workbookViewId="0">
      <selection activeCell="B1" sqref="B1"/>
    </sheetView>
  </sheetViews>
  <sheetFormatPr baseColWidth="10" defaultRowHeight="12.75"/>
  <cols>
    <col min="1" max="1" width="4.42578125" style="9" customWidth="1"/>
    <col min="2" max="2" width="48.28515625" style="9" customWidth="1"/>
    <col min="3" max="3" width="13.7109375" style="9" customWidth="1"/>
    <col min="4" max="5" width="16" style="9" customWidth="1"/>
    <col min="6" max="6" width="15.42578125" style="9" customWidth="1"/>
    <col min="7" max="7" width="15" style="9" customWidth="1"/>
    <col min="8" max="16384" width="11.42578125" style="9"/>
  </cols>
  <sheetData>
    <row r="2" spans="2:7">
      <c r="B2" s="1" t="s">
        <v>148</v>
      </c>
    </row>
    <row r="3" spans="2:7">
      <c r="G3" s="26" t="s">
        <v>0</v>
      </c>
    </row>
    <row r="4" spans="2:7" ht="32.25" customHeight="1">
      <c r="B4" s="27" t="s">
        <v>11</v>
      </c>
      <c r="C4" s="48" t="s">
        <v>10</v>
      </c>
      <c r="D4" s="48" t="s">
        <v>3</v>
      </c>
      <c r="E4" s="3" t="s">
        <v>228</v>
      </c>
      <c r="F4" s="3" t="s">
        <v>229</v>
      </c>
      <c r="G4" s="48" t="s">
        <v>4</v>
      </c>
    </row>
    <row r="5" spans="2:7" ht="24" customHeight="1">
      <c r="B5" s="88" t="s">
        <v>171</v>
      </c>
      <c r="C5" s="88"/>
      <c r="D5" s="88"/>
      <c r="E5" s="88"/>
      <c r="F5" s="88"/>
      <c r="G5" s="88"/>
    </row>
    <row r="6" spans="2:7">
      <c r="B6" s="45" t="s">
        <v>8</v>
      </c>
      <c r="C6" s="46">
        <v>6.64</v>
      </c>
      <c r="D6" s="46">
        <v>11.71</v>
      </c>
      <c r="E6" s="46">
        <v>17.04</v>
      </c>
      <c r="F6" s="46">
        <v>24.62</v>
      </c>
      <c r="G6" s="46">
        <v>15.44</v>
      </c>
    </row>
    <row r="7" spans="2:7">
      <c r="B7" s="45"/>
      <c r="C7" s="46" t="s">
        <v>17</v>
      </c>
      <c r="D7" s="2" t="s">
        <v>16</v>
      </c>
      <c r="E7" s="2" t="s">
        <v>231</v>
      </c>
      <c r="F7" s="2" t="s">
        <v>233</v>
      </c>
      <c r="G7" s="2" t="s">
        <v>15</v>
      </c>
    </row>
    <row r="8" spans="2:7">
      <c r="B8" s="45" t="s">
        <v>9</v>
      </c>
      <c r="C8" s="46">
        <v>93.36</v>
      </c>
      <c r="D8" s="46">
        <v>88.29</v>
      </c>
      <c r="E8" s="46">
        <v>82.86</v>
      </c>
      <c r="F8" s="46">
        <v>75.38</v>
      </c>
      <c r="G8" s="46">
        <v>84.56</v>
      </c>
    </row>
    <row r="9" spans="2:7">
      <c r="B9" s="24"/>
      <c r="C9" s="2" t="s">
        <v>14</v>
      </c>
      <c r="D9" s="2" t="s">
        <v>13</v>
      </c>
      <c r="E9" s="2" t="s">
        <v>232</v>
      </c>
      <c r="F9" s="2" t="s">
        <v>234</v>
      </c>
      <c r="G9" s="2" t="s">
        <v>12</v>
      </c>
    </row>
    <row r="10" spans="2:7" ht="19.5" customHeight="1">
      <c r="B10" s="88" t="s">
        <v>172</v>
      </c>
      <c r="C10" s="88"/>
      <c r="D10" s="88"/>
      <c r="E10" s="88"/>
      <c r="F10" s="88"/>
      <c r="G10" s="88"/>
    </row>
    <row r="11" spans="2:7">
      <c r="B11" s="45" t="s">
        <v>8</v>
      </c>
      <c r="C11" s="46">
        <v>44.82</v>
      </c>
      <c r="D11" s="46">
        <v>47.94</v>
      </c>
      <c r="E11" s="46">
        <v>50.13</v>
      </c>
      <c r="F11" s="46">
        <v>65.22</v>
      </c>
      <c r="G11" s="46">
        <v>51.89</v>
      </c>
    </row>
    <row r="12" spans="2:7">
      <c r="B12" s="45"/>
      <c r="C12" s="46" t="s">
        <v>23</v>
      </c>
      <c r="D12" s="2" t="s">
        <v>22</v>
      </c>
      <c r="E12" s="2" t="s">
        <v>235</v>
      </c>
      <c r="F12" s="2" t="s">
        <v>236</v>
      </c>
      <c r="G12" s="2" t="s">
        <v>21</v>
      </c>
    </row>
    <row r="13" spans="2:7">
      <c r="B13" s="45" t="s">
        <v>9</v>
      </c>
      <c r="C13" s="46">
        <v>55.18</v>
      </c>
      <c r="D13" s="46">
        <v>52.06</v>
      </c>
      <c r="E13" s="46">
        <v>49.87</v>
      </c>
      <c r="F13" s="46">
        <v>34.78</v>
      </c>
      <c r="G13" s="46">
        <v>48.11</v>
      </c>
    </row>
    <row r="14" spans="2:7">
      <c r="B14" s="24"/>
      <c r="C14" s="2" t="s">
        <v>18</v>
      </c>
      <c r="D14" s="2" t="s">
        <v>19</v>
      </c>
      <c r="E14" s="2" t="s">
        <v>235</v>
      </c>
      <c r="F14" s="2" t="s">
        <v>237</v>
      </c>
      <c r="G14" s="2" t="s">
        <v>20</v>
      </c>
    </row>
    <row r="15" spans="2:7" ht="18.75" customHeight="1">
      <c r="B15" s="88" t="s">
        <v>173</v>
      </c>
      <c r="C15" s="88"/>
      <c r="D15" s="88"/>
      <c r="E15" s="88"/>
      <c r="F15" s="88"/>
      <c r="G15" s="88"/>
    </row>
    <row r="16" spans="2:7">
      <c r="B16" s="45" t="s">
        <v>8</v>
      </c>
      <c r="C16" s="46">
        <v>87.38</v>
      </c>
      <c r="D16" s="46">
        <v>84.79</v>
      </c>
      <c r="E16" s="46">
        <v>88.25</v>
      </c>
      <c r="F16" s="46">
        <v>90.48</v>
      </c>
      <c r="G16" s="46">
        <v>88</v>
      </c>
    </row>
    <row r="17" spans="2:7">
      <c r="B17" s="45"/>
      <c r="C17" s="46" t="s">
        <v>31</v>
      </c>
      <c r="D17" s="2" t="s">
        <v>29</v>
      </c>
      <c r="E17" s="2" t="s">
        <v>238</v>
      </c>
      <c r="F17" s="2" t="s">
        <v>30</v>
      </c>
      <c r="G17" s="2" t="s">
        <v>28</v>
      </c>
    </row>
    <row r="18" spans="2:7">
      <c r="B18" s="45" t="s">
        <v>9</v>
      </c>
      <c r="C18" s="46">
        <v>12.62</v>
      </c>
      <c r="D18" s="46">
        <v>15.21</v>
      </c>
      <c r="E18" s="46">
        <v>12</v>
      </c>
      <c r="F18" s="46">
        <v>9.52</v>
      </c>
      <c r="G18" s="46">
        <v>12</v>
      </c>
    </row>
    <row r="19" spans="2:7">
      <c r="B19" s="24"/>
      <c r="C19" s="2" t="s">
        <v>24</v>
      </c>
      <c r="D19" s="2" t="s">
        <v>25</v>
      </c>
      <c r="E19" s="2" t="s">
        <v>24</v>
      </c>
      <c r="F19" s="2" t="s">
        <v>26</v>
      </c>
      <c r="G19" s="2" t="s">
        <v>27</v>
      </c>
    </row>
    <row r="21" spans="2:7">
      <c r="B21" s="58" t="s">
        <v>174</v>
      </c>
    </row>
    <row r="22" spans="2:7" ht="46.5" customHeight="1">
      <c r="B22" s="89" t="s">
        <v>292</v>
      </c>
      <c r="C22" s="89"/>
      <c r="D22" s="89"/>
      <c r="E22" s="89"/>
      <c r="F22" s="89"/>
      <c r="G22" s="89"/>
    </row>
    <row r="23" spans="2:7">
      <c r="B23" s="58" t="s">
        <v>167</v>
      </c>
    </row>
    <row r="24" spans="2:7">
      <c r="B24" s="58" t="s">
        <v>175</v>
      </c>
    </row>
  </sheetData>
  <mergeCells count="4">
    <mergeCell ref="B5:G5"/>
    <mergeCell ref="B10:G10"/>
    <mergeCell ref="B15:G15"/>
    <mergeCell ref="B22:G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B3:L38"/>
  <sheetViews>
    <sheetView zoomScale="90" zoomScaleNormal="90" workbookViewId="0">
      <selection activeCell="B1" sqref="B1"/>
    </sheetView>
  </sheetViews>
  <sheetFormatPr baseColWidth="10" defaultRowHeight="12.75"/>
  <cols>
    <col min="1" max="1" width="4.28515625" style="9" customWidth="1"/>
    <col min="2" max="2" width="35.42578125" style="9" customWidth="1"/>
    <col min="3" max="9" width="11.42578125" style="9"/>
    <col min="10" max="10" width="54.42578125" style="9" customWidth="1"/>
    <col min="11" max="16384" width="11.42578125" style="9"/>
  </cols>
  <sheetData>
    <row r="3" spans="2:9" ht="17.25" customHeight="1">
      <c r="B3" s="91" t="s">
        <v>183</v>
      </c>
      <c r="C3" s="91"/>
      <c r="D3" s="91"/>
      <c r="E3" s="91"/>
      <c r="F3" s="91"/>
      <c r="G3" s="91"/>
      <c r="H3" s="91"/>
      <c r="I3" s="91"/>
    </row>
    <row r="4" spans="2:9" ht="18.75" customHeight="1">
      <c r="B4" s="41" t="s">
        <v>176</v>
      </c>
      <c r="C4" s="43"/>
      <c r="D4" s="43"/>
      <c r="E4" s="43"/>
      <c r="F4" s="43"/>
      <c r="G4" s="43"/>
      <c r="H4" s="43"/>
      <c r="I4" s="43"/>
    </row>
    <row r="5" spans="2:9" ht="22.5" customHeight="1">
      <c r="B5" s="90" t="s">
        <v>181</v>
      </c>
      <c r="C5" s="90"/>
      <c r="D5" s="90"/>
      <c r="E5" s="90"/>
      <c r="F5" s="90"/>
      <c r="G5" s="90"/>
      <c r="H5" s="90"/>
    </row>
    <row r="7" spans="2:9" ht="25.5">
      <c r="B7" s="47"/>
      <c r="C7" s="3" t="s">
        <v>32</v>
      </c>
      <c r="D7" s="3" t="s">
        <v>2</v>
      </c>
      <c r="E7" s="3" t="s">
        <v>3</v>
      </c>
      <c r="F7" s="3" t="s">
        <v>228</v>
      </c>
      <c r="G7" s="3" t="s">
        <v>229</v>
      </c>
    </row>
    <row r="8" spans="2:9">
      <c r="B8" s="40" t="s">
        <v>33</v>
      </c>
      <c r="C8" s="5">
        <v>85.52</v>
      </c>
      <c r="D8" s="5">
        <v>87.98</v>
      </c>
      <c r="E8" s="5">
        <v>79.459999999999994</v>
      </c>
      <c r="F8" s="5">
        <v>72.150000000000006</v>
      </c>
      <c r="G8" s="5">
        <v>58.59</v>
      </c>
    </row>
    <row r="9" spans="2:9">
      <c r="B9" s="84" t="s">
        <v>6</v>
      </c>
      <c r="C9" s="10">
        <v>83.44</v>
      </c>
      <c r="D9" s="10">
        <v>85.509999999999991</v>
      </c>
      <c r="E9" s="10">
        <v>77.790000000000006</v>
      </c>
      <c r="F9" s="10">
        <v>70.64</v>
      </c>
      <c r="G9" s="10">
        <v>56.5</v>
      </c>
    </row>
    <row r="10" spans="2:9">
      <c r="B10" s="84"/>
      <c r="C10" s="10">
        <v>87.6</v>
      </c>
      <c r="D10" s="10">
        <v>90.46</v>
      </c>
      <c r="E10" s="10">
        <v>81.14</v>
      </c>
      <c r="F10" s="10">
        <v>73.67</v>
      </c>
      <c r="G10" s="10">
        <v>60.68</v>
      </c>
    </row>
    <row r="11" spans="2:9">
      <c r="B11" s="40" t="s">
        <v>7</v>
      </c>
      <c r="C11" s="8">
        <f>C10-C8</f>
        <v>2.0799999999999983</v>
      </c>
      <c r="D11" s="8">
        <f t="shared" ref="D11:G11" si="0">D10-D8</f>
        <v>2.4799999999999898</v>
      </c>
      <c r="E11" s="8">
        <f t="shared" si="0"/>
        <v>1.6800000000000068</v>
      </c>
      <c r="F11" s="8">
        <f t="shared" si="0"/>
        <v>1.519999999999996</v>
      </c>
      <c r="G11" s="8">
        <f t="shared" si="0"/>
        <v>2.0899999999999963</v>
      </c>
    </row>
    <row r="12" spans="2:9">
      <c r="B12" s="40" t="s">
        <v>34</v>
      </c>
      <c r="C12" s="5">
        <v>90.39</v>
      </c>
      <c r="D12" s="5">
        <v>84.58</v>
      </c>
      <c r="E12" s="5">
        <v>77.58</v>
      </c>
      <c r="F12" s="5">
        <v>74.52</v>
      </c>
      <c r="G12" s="5">
        <v>61.61</v>
      </c>
    </row>
    <row r="13" spans="2:9">
      <c r="B13" s="84" t="s">
        <v>6</v>
      </c>
      <c r="C13" s="10">
        <v>88.649999999999991</v>
      </c>
      <c r="D13" s="10">
        <v>82.22</v>
      </c>
      <c r="E13" s="10">
        <v>76.05</v>
      </c>
      <c r="F13" s="10">
        <v>73.06</v>
      </c>
      <c r="G13" s="10">
        <v>59.52</v>
      </c>
    </row>
    <row r="14" spans="2:9">
      <c r="B14" s="84"/>
      <c r="C14" s="10">
        <v>92.13</v>
      </c>
      <c r="D14" s="10">
        <v>86.94</v>
      </c>
      <c r="E14" s="10">
        <v>79.100000000000009</v>
      </c>
      <c r="F14" s="10">
        <v>75.97</v>
      </c>
      <c r="G14" s="10">
        <v>63.7</v>
      </c>
    </row>
    <row r="15" spans="2:9">
      <c r="B15" s="40" t="s">
        <v>7</v>
      </c>
      <c r="C15" s="8">
        <f>C14-C12</f>
        <v>1.7399999999999949</v>
      </c>
      <c r="D15" s="8">
        <f t="shared" ref="D15:G15" si="1">D14-D12</f>
        <v>2.3599999999999994</v>
      </c>
      <c r="E15" s="8">
        <f t="shared" si="1"/>
        <v>1.5200000000000102</v>
      </c>
      <c r="F15" s="8">
        <f t="shared" si="1"/>
        <v>1.4500000000000028</v>
      </c>
      <c r="G15" s="8">
        <f t="shared" si="1"/>
        <v>2.0900000000000034</v>
      </c>
    </row>
    <row r="33" spans="2:12" ht="12" customHeight="1"/>
    <row r="34" spans="2:12" ht="31.5" customHeight="1">
      <c r="B34" s="87" t="s">
        <v>177</v>
      </c>
      <c r="C34" s="87"/>
      <c r="D34" s="87"/>
      <c r="E34" s="87"/>
      <c r="F34" s="87"/>
      <c r="G34" s="87"/>
      <c r="H34" s="87"/>
      <c r="I34" s="87"/>
      <c r="J34" s="87"/>
      <c r="K34" s="87"/>
      <c r="L34" s="87"/>
    </row>
    <row r="35" spans="2:12" ht="31.5" customHeight="1">
      <c r="B35" s="87" t="s">
        <v>178</v>
      </c>
      <c r="C35" s="87"/>
      <c r="D35" s="87"/>
      <c r="E35" s="87"/>
      <c r="F35" s="87"/>
      <c r="G35" s="87"/>
      <c r="H35" s="87"/>
      <c r="I35" s="87"/>
      <c r="J35" s="87"/>
      <c r="K35" s="87"/>
      <c r="L35" s="87"/>
    </row>
    <row r="36" spans="2:12" ht="27" customHeight="1">
      <c r="B36" s="87" t="s">
        <v>293</v>
      </c>
      <c r="C36" s="87"/>
      <c r="D36" s="87"/>
      <c r="E36" s="87"/>
      <c r="F36" s="87"/>
      <c r="G36" s="87"/>
      <c r="H36" s="87"/>
      <c r="I36" s="87"/>
      <c r="J36" s="87"/>
      <c r="K36" s="87"/>
      <c r="L36" s="87"/>
    </row>
    <row r="37" spans="2:12" ht="17.25" customHeight="1">
      <c r="B37" s="9" t="s">
        <v>179</v>
      </c>
    </row>
    <row r="38" spans="2:12" ht="17.25" customHeight="1">
      <c r="B38" s="9" t="s">
        <v>180</v>
      </c>
    </row>
  </sheetData>
  <mergeCells count="7">
    <mergeCell ref="B36:L36"/>
    <mergeCell ref="B5:H5"/>
    <mergeCell ref="B3:I3"/>
    <mergeCell ref="B9:B10"/>
    <mergeCell ref="B13:B14"/>
    <mergeCell ref="B35:L35"/>
    <mergeCell ref="B34:L3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dimension ref="B2:I38"/>
  <sheetViews>
    <sheetView zoomScaleNormal="100" workbookViewId="0">
      <selection activeCell="B1" sqref="B1"/>
    </sheetView>
  </sheetViews>
  <sheetFormatPr baseColWidth="10" defaultRowHeight="12.75"/>
  <cols>
    <col min="1" max="1" width="4" style="9" customWidth="1"/>
    <col min="2" max="2" width="39.5703125" style="9" customWidth="1"/>
    <col min="3" max="3" width="17" style="9" customWidth="1"/>
    <col min="4" max="4" width="18.140625" style="9" customWidth="1"/>
    <col min="5" max="5" width="15.7109375" style="9" customWidth="1"/>
    <col min="6" max="16384" width="11.42578125" style="9"/>
  </cols>
  <sheetData>
    <row r="2" spans="2:8" ht="16.5" customHeight="1">
      <c r="B2" s="91" t="s">
        <v>182</v>
      </c>
      <c r="C2" s="91"/>
      <c r="D2" s="91"/>
      <c r="E2" s="91"/>
      <c r="F2" s="91"/>
      <c r="G2" s="91"/>
      <c r="H2" s="91"/>
    </row>
    <row r="3" spans="2:8" ht="16.5" customHeight="1">
      <c r="B3" s="41" t="s">
        <v>176</v>
      </c>
      <c r="C3" s="43"/>
      <c r="D3" s="43"/>
      <c r="E3" s="43"/>
      <c r="F3" s="43"/>
      <c r="G3" s="43"/>
      <c r="H3" s="43"/>
    </row>
    <row r="4" spans="2:8">
      <c r="B4" s="93" t="s">
        <v>184</v>
      </c>
      <c r="C4" s="93"/>
      <c r="D4" s="93"/>
      <c r="E4" s="93"/>
      <c r="F4" s="93"/>
      <c r="G4" s="93"/>
      <c r="H4" s="93"/>
    </row>
    <row r="5" spans="2:8" ht="18" customHeight="1">
      <c r="D5" s="26"/>
    </row>
    <row r="6" spans="2:8">
      <c r="B6" s="44"/>
      <c r="C6" s="11" t="s">
        <v>33</v>
      </c>
      <c r="D6" s="11" t="s">
        <v>34</v>
      </c>
      <c r="E6" s="4"/>
      <c r="F6" s="17"/>
      <c r="G6" s="18"/>
      <c r="H6" s="19"/>
    </row>
    <row r="7" spans="2:8">
      <c r="B7" s="13" t="s">
        <v>35</v>
      </c>
      <c r="C7" s="5">
        <v>81.349999999999994</v>
      </c>
      <c r="D7" s="5">
        <v>76.66</v>
      </c>
      <c r="E7" s="14"/>
      <c r="F7" s="21"/>
      <c r="G7" s="22"/>
      <c r="H7" s="19"/>
    </row>
    <row r="8" spans="2:8" ht="15" customHeight="1">
      <c r="B8" s="94" t="s">
        <v>6</v>
      </c>
      <c r="C8" s="10">
        <v>75.92</v>
      </c>
      <c r="D8" s="10">
        <v>73.42</v>
      </c>
      <c r="E8" s="14"/>
      <c r="F8" s="21"/>
      <c r="H8" s="19"/>
    </row>
    <row r="9" spans="2:8">
      <c r="B9" s="94"/>
      <c r="C9" s="10">
        <v>86.77</v>
      </c>
      <c r="D9" s="10">
        <v>79.91</v>
      </c>
      <c r="E9" s="14"/>
      <c r="F9" s="21"/>
      <c r="G9" s="60"/>
      <c r="H9" s="19"/>
    </row>
    <row r="10" spans="2:8">
      <c r="B10" s="42" t="s">
        <v>7</v>
      </c>
      <c r="C10" s="8">
        <f>C9-C7</f>
        <v>5.4200000000000017</v>
      </c>
      <c r="D10" s="8">
        <f>D9-D7</f>
        <v>3.25</v>
      </c>
      <c r="E10" s="15"/>
      <c r="F10" s="23"/>
      <c r="H10" s="19"/>
    </row>
    <row r="11" spans="2:8">
      <c r="B11" s="42" t="s">
        <v>36</v>
      </c>
      <c r="C11" s="5">
        <v>87.4</v>
      </c>
      <c r="D11" s="5">
        <v>92.92</v>
      </c>
      <c r="E11" s="14"/>
      <c r="F11" s="21"/>
      <c r="H11" s="19"/>
    </row>
    <row r="12" spans="2:8">
      <c r="B12" s="94" t="s">
        <v>6</v>
      </c>
      <c r="C12" s="10">
        <v>85.2</v>
      </c>
      <c r="D12" s="10">
        <v>91.11</v>
      </c>
      <c r="E12" s="14"/>
      <c r="F12" s="21"/>
      <c r="H12" s="19"/>
    </row>
    <row r="13" spans="2:8">
      <c r="B13" s="94"/>
      <c r="C13" s="10">
        <v>89.600000000000009</v>
      </c>
      <c r="D13" s="10">
        <v>94.73</v>
      </c>
      <c r="E13" s="14"/>
      <c r="F13" s="16"/>
      <c r="H13" s="12"/>
    </row>
    <row r="14" spans="2:8">
      <c r="B14" s="42" t="s">
        <v>7</v>
      </c>
      <c r="C14" s="8">
        <f>C11-C12</f>
        <v>2.2000000000000028</v>
      </c>
      <c r="D14" s="8">
        <f>D11-D12</f>
        <v>1.8100000000000023</v>
      </c>
      <c r="E14" s="15"/>
      <c r="F14" s="15"/>
      <c r="H14" s="12"/>
    </row>
    <row r="33" spans="2:9" ht="38.25" customHeight="1">
      <c r="B33" s="95" t="s">
        <v>298</v>
      </c>
      <c r="C33" s="96"/>
      <c r="D33" s="96"/>
      <c r="E33" s="96"/>
      <c r="F33" s="96"/>
      <c r="G33" s="96"/>
      <c r="H33" s="96"/>
      <c r="I33" s="96"/>
    </row>
    <row r="34" spans="2:9" ht="73.5" customHeight="1">
      <c r="B34" s="92" t="s">
        <v>185</v>
      </c>
      <c r="C34" s="92"/>
      <c r="D34" s="92"/>
      <c r="E34" s="92"/>
      <c r="F34" s="92"/>
      <c r="G34" s="92"/>
      <c r="H34" s="92"/>
      <c r="I34" s="92"/>
    </row>
    <row r="35" spans="2:9" ht="17.25" customHeight="1">
      <c r="B35" s="57" t="s">
        <v>186</v>
      </c>
    </row>
    <row r="36" spans="2:9" ht="18" customHeight="1">
      <c r="B36" s="57" t="s">
        <v>164</v>
      </c>
    </row>
    <row r="37" spans="2:9">
      <c r="B37" s="12"/>
    </row>
    <row r="38" spans="2:9">
      <c r="B38" s="12"/>
    </row>
  </sheetData>
  <mergeCells count="6">
    <mergeCell ref="B34:I34"/>
    <mergeCell ref="B2:H2"/>
    <mergeCell ref="B4:H4"/>
    <mergeCell ref="B8:B9"/>
    <mergeCell ref="B12:B13"/>
    <mergeCell ref="B33:I3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dimension ref="B2:K30"/>
  <sheetViews>
    <sheetView workbookViewId="0">
      <selection activeCell="B1" sqref="B1"/>
    </sheetView>
  </sheetViews>
  <sheetFormatPr baseColWidth="10" defaultRowHeight="12.75"/>
  <cols>
    <col min="1" max="1" width="3.7109375" style="9" customWidth="1"/>
    <col min="2" max="2" width="49" style="9" customWidth="1"/>
    <col min="3" max="3" width="17.140625" style="9" customWidth="1"/>
    <col min="4" max="6" width="11.42578125" style="9"/>
    <col min="7" max="7" width="13.28515625" style="9" customWidth="1"/>
    <col min="8" max="16384" width="11.42578125" style="9"/>
  </cols>
  <sheetData>
    <row r="2" spans="2:11">
      <c r="B2" s="1" t="s">
        <v>187</v>
      </c>
    </row>
    <row r="3" spans="2:11">
      <c r="B3" s="1"/>
    </row>
    <row r="4" spans="2:11">
      <c r="H4" s="26" t="s">
        <v>0</v>
      </c>
    </row>
    <row r="5" spans="2:11" ht="34.5" customHeight="1">
      <c r="B5" s="27" t="s">
        <v>11</v>
      </c>
      <c r="C5" s="3" t="s">
        <v>1</v>
      </c>
      <c r="D5" s="3" t="s">
        <v>2</v>
      </c>
      <c r="E5" s="3" t="s">
        <v>3</v>
      </c>
      <c r="F5" s="3" t="s">
        <v>228</v>
      </c>
      <c r="G5" s="3" t="s">
        <v>229</v>
      </c>
      <c r="H5" s="3" t="s">
        <v>4</v>
      </c>
    </row>
    <row r="6" spans="2:11" ht="21.75" customHeight="1">
      <c r="B6" s="88" t="s">
        <v>188</v>
      </c>
      <c r="C6" s="88"/>
      <c r="D6" s="88"/>
      <c r="E6" s="88"/>
      <c r="F6" s="88"/>
      <c r="G6" s="88"/>
      <c r="H6" s="88"/>
    </row>
    <row r="7" spans="2:11">
      <c r="B7" s="45" t="s">
        <v>8</v>
      </c>
      <c r="C7" s="51">
        <v>36.840000000000003</v>
      </c>
      <c r="D7" s="51">
        <v>38.25</v>
      </c>
      <c r="E7" s="51">
        <v>37.68</v>
      </c>
      <c r="F7" s="51">
        <v>34.54</v>
      </c>
      <c r="G7" s="51">
        <v>23.41</v>
      </c>
      <c r="H7" s="51">
        <v>33.54</v>
      </c>
    </row>
    <row r="8" spans="2:11">
      <c r="B8" s="45"/>
      <c r="C8" s="49" t="s">
        <v>50</v>
      </c>
      <c r="D8" s="49" t="s">
        <v>37</v>
      </c>
      <c r="E8" s="49" t="s">
        <v>51</v>
      </c>
      <c r="F8" s="49" t="s">
        <v>41</v>
      </c>
      <c r="G8" s="49" t="s">
        <v>244</v>
      </c>
      <c r="H8" s="8" t="s">
        <v>49</v>
      </c>
    </row>
    <row r="9" spans="2:11">
      <c r="B9" s="45" t="s">
        <v>9</v>
      </c>
      <c r="C9" s="51">
        <v>63.16</v>
      </c>
      <c r="D9" s="51">
        <v>61.75</v>
      </c>
      <c r="E9" s="51">
        <v>62.32</v>
      </c>
      <c r="F9" s="51">
        <v>65.459999999999994</v>
      </c>
      <c r="G9" s="51">
        <v>76.59</v>
      </c>
      <c r="H9" s="51">
        <v>66.459999999999994</v>
      </c>
    </row>
    <row r="10" spans="2:11" ht="19.5" customHeight="1">
      <c r="B10" s="24"/>
      <c r="C10" s="49" t="s">
        <v>52</v>
      </c>
      <c r="D10" s="2" t="s">
        <v>39</v>
      </c>
      <c r="E10" s="2" t="s">
        <v>53</v>
      </c>
      <c r="F10" s="2" t="s">
        <v>44</v>
      </c>
      <c r="G10" s="2" t="s">
        <v>245</v>
      </c>
      <c r="H10" s="2" t="s">
        <v>48</v>
      </c>
    </row>
    <row r="11" spans="2:11" ht="21.75" customHeight="1">
      <c r="B11" s="97" t="s">
        <v>189</v>
      </c>
      <c r="C11" s="98"/>
      <c r="D11" s="98"/>
      <c r="E11" s="98"/>
      <c r="F11" s="98"/>
      <c r="G11" s="98"/>
      <c r="H11" s="99"/>
    </row>
    <row r="12" spans="2:11">
      <c r="B12" s="45" t="s">
        <v>8</v>
      </c>
      <c r="C12" s="51">
        <v>31.99</v>
      </c>
      <c r="D12" s="51">
        <v>32.14</v>
      </c>
      <c r="E12" s="51">
        <v>33.700000000000003</v>
      </c>
      <c r="F12" s="51">
        <v>36.82</v>
      </c>
      <c r="G12" s="51">
        <v>60.64</v>
      </c>
      <c r="H12" s="51">
        <v>40.17</v>
      </c>
      <c r="K12" s="72"/>
    </row>
    <row r="13" spans="2:11">
      <c r="B13" s="45"/>
      <c r="C13" s="49" t="s">
        <v>45</v>
      </c>
      <c r="D13" s="49" t="s">
        <v>45</v>
      </c>
      <c r="E13" s="49" t="s">
        <v>40</v>
      </c>
      <c r="F13" s="49" t="s">
        <v>92</v>
      </c>
      <c r="G13" s="49" t="s">
        <v>246</v>
      </c>
      <c r="H13" s="2" t="s">
        <v>46</v>
      </c>
    </row>
    <row r="14" spans="2:11">
      <c r="B14" s="45" t="s">
        <v>9</v>
      </c>
      <c r="C14" s="51">
        <v>68.010000000000005</v>
      </c>
      <c r="D14" s="51">
        <v>67.86</v>
      </c>
      <c r="E14" s="52">
        <v>66.3</v>
      </c>
      <c r="F14" s="52">
        <v>63.18</v>
      </c>
      <c r="G14" s="51">
        <v>39.36</v>
      </c>
      <c r="H14" s="51">
        <v>59.83</v>
      </c>
    </row>
    <row r="15" spans="2:11">
      <c r="B15" s="24"/>
      <c r="C15" s="49" t="s">
        <v>42</v>
      </c>
      <c r="D15" s="49" t="s">
        <v>42</v>
      </c>
      <c r="E15" s="49" t="s">
        <v>43</v>
      </c>
      <c r="F15" s="49" t="s">
        <v>239</v>
      </c>
      <c r="G15" s="49" t="s">
        <v>247</v>
      </c>
      <c r="H15" s="2" t="s">
        <v>47</v>
      </c>
    </row>
    <row r="16" spans="2:11" ht="21.75" customHeight="1">
      <c r="B16" s="100" t="s">
        <v>190</v>
      </c>
      <c r="C16" s="100"/>
      <c r="D16" s="100"/>
      <c r="E16" s="100"/>
      <c r="F16" s="100"/>
      <c r="G16" s="100"/>
      <c r="H16" s="100"/>
    </row>
    <row r="17" spans="2:9">
      <c r="B17" s="45" t="s">
        <v>8</v>
      </c>
      <c r="C17" s="53">
        <v>89.99</v>
      </c>
      <c r="D17" s="53">
        <v>90.33</v>
      </c>
      <c r="E17" s="53">
        <v>88.16</v>
      </c>
      <c r="F17" s="53">
        <v>83.84</v>
      </c>
      <c r="G17" s="53">
        <v>71.349999999999994</v>
      </c>
      <c r="H17" s="53">
        <v>83.55</v>
      </c>
    </row>
    <row r="18" spans="2:9">
      <c r="B18" s="45"/>
      <c r="C18" s="49" t="s">
        <v>54</v>
      </c>
      <c r="D18" s="49" t="s">
        <v>55</v>
      </c>
      <c r="E18" s="49" t="s">
        <v>56</v>
      </c>
      <c r="F18" s="49" t="s">
        <v>240</v>
      </c>
      <c r="G18" s="49" t="s">
        <v>248</v>
      </c>
      <c r="H18" s="2" t="s">
        <v>57</v>
      </c>
    </row>
    <row r="19" spans="2:9">
      <c r="B19" s="45" t="s">
        <v>9</v>
      </c>
      <c r="C19" s="51">
        <v>10.01</v>
      </c>
      <c r="D19" s="51">
        <v>9.67</v>
      </c>
      <c r="E19" s="51">
        <v>11.84</v>
      </c>
      <c r="F19" s="51">
        <v>16.16</v>
      </c>
      <c r="G19" s="51">
        <v>28.65</v>
      </c>
      <c r="H19" s="51">
        <v>16.45</v>
      </c>
    </row>
    <row r="20" spans="2:9">
      <c r="B20" s="24"/>
      <c r="C20" s="2" t="s">
        <v>59</v>
      </c>
      <c r="D20" s="2" t="s">
        <v>60</v>
      </c>
      <c r="E20" s="2" t="s">
        <v>61</v>
      </c>
      <c r="F20" s="2" t="s">
        <v>241</v>
      </c>
      <c r="G20" s="2" t="s">
        <v>251</v>
      </c>
      <c r="H20" s="2" t="s">
        <v>58</v>
      </c>
    </row>
    <row r="21" spans="2:9" ht="20.25" customHeight="1">
      <c r="B21" s="88" t="s">
        <v>191</v>
      </c>
      <c r="C21" s="88"/>
      <c r="D21" s="88"/>
      <c r="E21" s="88"/>
      <c r="F21" s="88"/>
      <c r="G21" s="88"/>
      <c r="H21" s="88"/>
    </row>
    <row r="22" spans="2:9">
      <c r="B22" s="45" t="s">
        <v>8</v>
      </c>
      <c r="C22" s="54">
        <v>73.81</v>
      </c>
      <c r="D22" s="54">
        <v>72.180000000000007</v>
      </c>
      <c r="E22" s="54">
        <v>66.64</v>
      </c>
      <c r="F22" s="54">
        <v>58.87</v>
      </c>
      <c r="G22" s="54">
        <v>42.23</v>
      </c>
      <c r="H22" s="54">
        <v>59.87</v>
      </c>
    </row>
    <row r="23" spans="2:9">
      <c r="B23" s="45"/>
      <c r="C23" s="50" t="s">
        <v>62</v>
      </c>
      <c r="D23" s="50" t="s">
        <v>63</v>
      </c>
      <c r="E23" s="50" t="s">
        <v>64</v>
      </c>
      <c r="F23" s="50" t="s">
        <v>242</v>
      </c>
      <c r="G23" s="50" t="s">
        <v>249</v>
      </c>
      <c r="H23" s="50" t="s">
        <v>71</v>
      </c>
    </row>
    <row r="24" spans="2:9">
      <c r="B24" s="45" t="s">
        <v>9</v>
      </c>
      <c r="C24" s="54">
        <v>26.19</v>
      </c>
      <c r="D24" s="54">
        <v>27.82</v>
      </c>
      <c r="E24" s="54">
        <v>33.36</v>
      </c>
      <c r="F24" s="54">
        <v>41.13</v>
      </c>
      <c r="G24" s="54">
        <v>57.77</v>
      </c>
      <c r="H24" s="54">
        <v>40.130000000000003</v>
      </c>
    </row>
    <row r="25" spans="2:9">
      <c r="B25" s="24"/>
      <c r="C25" s="2" t="s">
        <v>66</v>
      </c>
      <c r="D25" s="2" t="s">
        <v>67</v>
      </c>
      <c r="E25" s="2" t="s">
        <v>68</v>
      </c>
      <c r="F25" s="2" t="s">
        <v>243</v>
      </c>
      <c r="G25" s="2" t="s">
        <v>250</v>
      </c>
      <c r="H25" s="2" t="s">
        <v>70</v>
      </c>
    </row>
    <row r="27" spans="2:9" ht="24.75" customHeight="1">
      <c r="B27" s="110" t="s">
        <v>299</v>
      </c>
      <c r="C27" s="116"/>
      <c r="D27" s="116"/>
      <c r="E27" s="116"/>
      <c r="F27" s="116"/>
      <c r="G27" s="116"/>
      <c r="H27" s="116"/>
      <c r="I27" s="116"/>
    </row>
    <row r="28" spans="2:9" ht="62.25" customHeight="1">
      <c r="B28" s="91" t="s">
        <v>300</v>
      </c>
      <c r="C28" s="117"/>
      <c r="D28" s="117"/>
      <c r="E28" s="117"/>
      <c r="F28" s="117"/>
      <c r="G28" s="117"/>
      <c r="H28" s="117"/>
      <c r="I28" s="117"/>
    </row>
    <row r="29" spans="2:9">
      <c r="B29" s="1" t="s">
        <v>163</v>
      </c>
    </row>
    <row r="30" spans="2:9">
      <c r="B30" s="1" t="s">
        <v>192</v>
      </c>
    </row>
  </sheetData>
  <mergeCells count="6">
    <mergeCell ref="B28:I28"/>
    <mergeCell ref="B6:H6"/>
    <mergeCell ref="B11:H11"/>
    <mergeCell ref="B16:H16"/>
    <mergeCell ref="B21:H21"/>
    <mergeCell ref="B27:I2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B2:S16"/>
  <sheetViews>
    <sheetView workbookViewId="0">
      <selection activeCell="B1" sqref="B1"/>
    </sheetView>
  </sheetViews>
  <sheetFormatPr baseColWidth="10" defaultRowHeight="12.75"/>
  <cols>
    <col min="1" max="1" width="3.85546875" style="9" customWidth="1"/>
    <col min="2" max="2" width="37.85546875" style="9" customWidth="1"/>
    <col min="3" max="11" width="6.7109375" style="9" customWidth="1"/>
    <col min="12" max="16384" width="11.42578125" style="9"/>
  </cols>
  <sheetData>
    <row r="2" spans="2:19">
      <c r="B2" s="59" t="s">
        <v>193</v>
      </c>
    </row>
    <row r="3" spans="2:19">
      <c r="B3" s="9" t="s">
        <v>194</v>
      </c>
    </row>
    <row r="5" spans="2:19">
      <c r="B5" s="101"/>
      <c r="C5" s="102" t="s">
        <v>195</v>
      </c>
      <c r="D5" s="102"/>
      <c r="E5" s="102"/>
      <c r="F5" s="102" t="s">
        <v>269</v>
      </c>
      <c r="G5" s="102"/>
      <c r="H5" s="102"/>
      <c r="I5" s="102" t="s">
        <v>270</v>
      </c>
      <c r="J5" s="102"/>
      <c r="K5" s="102"/>
    </row>
    <row r="6" spans="2:19">
      <c r="B6" s="101"/>
      <c r="C6" s="66" t="s">
        <v>196</v>
      </c>
      <c r="D6" s="66" t="s">
        <v>197</v>
      </c>
      <c r="E6" s="66" t="s">
        <v>279</v>
      </c>
      <c r="F6" s="66" t="s">
        <v>196</v>
      </c>
      <c r="G6" s="66" t="s">
        <v>197</v>
      </c>
      <c r="H6" s="66" t="s">
        <v>279</v>
      </c>
      <c r="I6" s="66" t="s">
        <v>196</v>
      </c>
      <c r="J6" s="66" t="s">
        <v>197</v>
      </c>
      <c r="K6" s="66" t="s">
        <v>279</v>
      </c>
    </row>
    <row r="7" spans="2:19" ht="51">
      <c r="B7" s="67" t="s">
        <v>198</v>
      </c>
      <c r="C7" s="68" t="s">
        <v>199</v>
      </c>
      <c r="D7" s="68" t="s">
        <v>200</v>
      </c>
      <c r="E7" s="69">
        <v>0</v>
      </c>
      <c r="F7" s="68" t="s">
        <v>200</v>
      </c>
      <c r="G7" s="68" t="s">
        <v>252</v>
      </c>
      <c r="H7" s="69" t="s">
        <v>253</v>
      </c>
      <c r="I7" s="68" t="s">
        <v>257</v>
      </c>
      <c r="J7" s="68" t="s">
        <v>258</v>
      </c>
      <c r="K7" s="76" t="s">
        <v>259</v>
      </c>
      <c r="N7" s="72"/>
      <c r="O7" s="72"/>
      <c r="P7" s="72"/>
      <c r="Q7" s="72"/>
      <c r="R7" s="72"/>
      <c r="S7" s="72"/>
    </row>
    <row r="8" spans="2:19" ht="38.25">
      <c r="B8" s="67" t="s">
        <v>202</v>
      </c>
      <c r="C8" s="68" t="s">
        <v>203</v>
      </c>
      <c r="D8" s="68" t="s">
        <v>204</v>
      </c>
      <c r="E8" s="69">
        <v>-3</v>
      </c>
      <c r="F8" s="68" t="s">
        <v>203</v>
      </c>
      <c r="G8" s="68" t="s">
        <v>254</v>
      </c>
      <c r="H8" s="69">
        <v>-9</v>
      </c>
      <c r="I8" s="68" t="s">
        <v>260</v>
      </c>
      <c r="J8" s="68" t="s">
        <v>261</v>
      </c>
      <c r="K8" s="76" t="s">
        <v>262</v>
      </c>
      <c r="N8" s="72"/>
      <c r="O8" s="72"/>
      <c r="P8" s="72"/>
      <c r="Q8" s="72"/>
      <c r="R8" s="72"/>
      <c r="S8" s="72"/>
    </row>
    <row r="9" spans="2:19" ht="38.25">
      <c r="B9" s="67" t="s">
        <v>205</v>
      </c>
      <c r="C9" s="68" t="s">
        <v>206</v>
      </c>
      <c r="D9" s="68" t="s">
        <v>207</v>
      </c>
      <c r="E9" s="69">
        <v>8</v>
      </c>
      <c r="F9" s="68" t="s">
        <v>208</v>
      </c>
      <c r="G9" s="68" t="s">
        <v>255</v>
      </c>
      <c r="H9" s="69">
        <v>9</v>
      </c>
      <c r="I9" s="68" t="s">
        <v>263</v>
      </c>
      <c r="J9" s="68" t="s">
        <v>264</v>
      </c>
      <c r="K9" s="76" t="s">
        <v>266</v>
      </c>
      <c r="N9" s="72"/>
      <c r="O9" s="72"/>
      <c r="P9" s="72"/>
      <c r="Q9" s="72"/>
      <c r="R9" s="72"/>
      <c r="S9" s="72"/>
    </row>
    <row r="10" spans="2:19" ht="51">
      <c r="B10" s="67" t="s">
        <v>210</v>
      </c>
      <c r="C10" s="68" t="s">
        <v>211</v>
      </c>
      <c r="D10" s="68" t="s">
        <v>209</v>
      </c>
      <c r="E10" s="69">
        <v>8</v>
      </c>
      <c r="F10" s="68" t="s">
        <v>209</v>
      </c>
      <c r="G10" s="68" t="s">
        <v>256</v>
      </c>
      <c r="H10" s="69">
        <v>15</v>
      </c>
      <c r="I10" s="68" t="s">
        <v>265</v>
      </c>
      <c r="J10" s="68" t="s">
        <v>201</v>
      </c>
      <c r="K10" s="76" t="s">
        <v>266</v>
      </c>
      <c r="N10" s="72"/>
      <c r="O10" s="72"/>
      <c r="P10" s="72"/>
      <c r="Q10" s="72"/>
      <c r="R10" s="72"/>
      <c r="S10" s="72"/>
    </row>
    <row r="11" spans="2:19">
      <c r="B11" s="73"/>
      <c r="C11" s="74"/>
      <c r="D11" s="74"/>
      <c r="E11" s="75"/>
      <c r="F11" s="74"/>
      <c r="G11" s="74"/>
      <c r="H11" s="75"/>
      <c r="I11" s="74"/>
      <c r="J11" s="74"/>
      <c r="K11" s="75"/>
      <c r="N11" s="72"/>
      <c r="O11" s="72"/>
      <c r="P11" s="72"/>
    </row>
    <row r="12" spans="2:19">
      <c r="B12" s="1" t="s">
        <v>297</v>
      </c>
    </row>
    <row r="13" spans="2:19" ht="31.5" customHeight="1">
      <c r="B13" s="91" t="s">
        <v>301</v>
      </c>
      <c r="C13" s="117"/>
      <c r="D13" s="117"/>
      <c r="E13" s="117"/>
      <c r="F13" s="117"/>
      <c r="G13" s="117"/>
      <c r="H13" s="117"/>
      <c r="I13" s="117"/>
      <c r="J13" s="117"/>
      <c r="K13" s="117"/>
      <c r="L13" s="117"/>
      <c r="M13" s="117"/>
    </row>
    <row r="14" spans="2:19" ht="27.75" customHeight="1">
      <c r="B14" s="91" t="s">
        <v>302</v>
      </c>
      <c r="C14" s="117"/>
      <c r="D14" s="117"/>
      <c r="E14" s="117"/>
      <c r="F14" s="117"/>
      <c r="G14" s="117"/>
      <c r="H14" s="117"/>
      <c r="I14" s="117"/>
      <c r="J14" s="117"/>
      <c r="K14" s="117"/>
      <c r="L14" s="117"/>
      <c r="M14" s="117"/>
    </row>
    <row r="15" spans="2:19">
      <c r="B15" s="1" t="s">
        <v>163</v>
      </c>
    </row>
    <row r="16" spans="2:19">
      <c r="B16" s="1" t="s">
        <v>216</v>
      </c>
    </row>
  </sheetData>
  <mergeCells count="6">
    <mergeCell ref="B14:M14"/>
    <mergeCell ref="B5:B6"/>
    <mergeCell ref="C5:E5"/>
    <mergeCell ref="F5:H5"/>
    <mergeCell ref="I5:K5"/>
    <mergeCell ref="B13:M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Z29"/>
  <sheetViews>
    <sheetView zoomScaleNormal="100" workbookViewId="0">
      <selection activeCell="B1" sqref="B1"/>
    </sheetView>
  </sheetViews>
  <sheetFormatPr baseColWidth="10" defaultRowHeight="12.75"/>
  <cols>
    <col min="1" max="1" width="3.7109375" style="9" customWidth="1"/>
    <col min="2" max="2" width="50.42578125" style="9" customWidth="1"/>
    <col min="3" max="3" width="12" style="9" customWidth="1"/>
    <col min="4" max="6" width="11.42578125" style="9"/>
    <col min="7" max="7" width="12.140625" style="9" customWidth="1"/>
    <col min="8" max="10" width="11.42578125" style="9"/>
    <col min="11" max="11" width="17" style="9" customWidth="1"/>
    <col min="12" max="16384" width="11.42578125" style="9"/>
  </cols>
  <sheetData>
    <row r="2" spans="2:26">
      <c r="B2" s="1" t="s">
        <v>212</v>
      </c>
    </row>
    <row r="4" spans="2:26">
      <c r="H4" s="26" t="s">
        <v>0</v>
      </c>
    </row>
    <row r="5" spans="2:26" ht="29.25" customHeight="1">
      <c r="B5" s="24"/>
      <c r="C5" s="3" t="s">
        <v>1</v>
      </c>
      <c r="D5" s="3" t="s">
        <v>2</v>
      </c>
      <c r="E5" s="3" t="s">
        <v>3</v>
      </c>
      <c r="F5" s="3" t="s">
        <v>228</v>
      </c>
      <c r="G5" s="3" t="s">
        <v>229</v>
      </c>
      <c r="H5" s="29" t="s">
        <v>4</v>
      </c>
      <c r="J5" s="12"/>
      <c r="K5" s="12"/>
      <c r="L5" s="12"/>
      <c r="M5" s="12"/>
      <c r="N5" s="12"/>
      <c r="O5" s="12"/>
      <c r="P5" s="12"/>
      <c r="Q5" s="12"/>
      <c r="R5" s="12"/>
      <c r="S5" s="12"/>
      <c r="T5" s="12"/>
      <c r="U5" s="12"/>
      <c r="V5" s="12"/>
      <c r="W5" s="12"/>
      <c r="X5" s="12"/>
      <c r="Y5" s="12"/>
      <c r="Z5" s="12"/>
    </row>
    <row r="6" spans="2:26" ht="26.25" customHeight="1">
      <c r="B6" s="103" t="s">
        <v>215</v>
      </c>
      <c r="C6" s="104"/>
      <c r="D6" s="104"/>
      <c r="E6" s="104"/>
      <c r="F6" s="104"/>
      <c r="G6" s="104"/>
      <c r="H6" s="105"/>
      <c r="J6" s="12"/>
      <c r="K6" s="12"/>
      <c r="L6" s="12"/>
      <c r="M6" s="12"/>
      <c r="N6" s="12"/>
      <c r="O6" s="12"/>
      <c r="P6" s="12"/>
      <c r="Q6" s="12"/>
      <c r="R6" s="12"/>
      <c r="S6" s="12"/>
      <c r="T6" s="12"/>
      <c r="U6" s="12"/>
      <c r="V6" s="12"/>
      <c r="W6" s="12"/>
      <c r="X6" s="12"/>
      <c r="Y6" s="12"/>
      <c r="Z6" s="12"/>
    </row>
    <row r="7" spans="2:26">
      <c r="B7" s="62" t="s">
        <v>8</v>
      </c>
      <c r="C7" s="5">
        <v>48.84</v>
      </c>
      <c r="D7" s="5">
        <v>49.4</v>
      </c>
      <c r="E7" s="5">
        <v>49.19</v>
      </c>
      <c r="F7" s="5">
        <v>56.55</v>
      </c>
      <c r="G7" s="5">
        <v>66.53</v>
      </c>
      <c r="H7" s="5">
        <v>55.35</v>
      </c>
      <c r="J7" s="12"/>
      <c r="K7" s="12"/>
      <c r="L7" s="4"/>
      <c r="M7" s="4"/>
      <c r="N7" s="4"/>
      <c r="O7" s="4"/>
      <c r="P7" s="4"/>
      <c r="Q7" s="4"/>
      <c r="R7" s="12"/>
      <c r="S7" s="12"/>
      <c r="T7" s="12"/>
      <c r="U7" s="12"/>
      <c r="V7" s="12"/>
      <c r="W7" s="12"/>
      <c r="X7" s="12"/>
      <c r="Y7" s="12"/>
      <c r="Z7" s="12"/>
    </row>
    <row r="8" spans="2:26">
      <c r="B8" s="62"/>
      <c r="C8" s="49" t="s">
        <v>78</v>
      </c>
      <c r="D8" s="49" t="s">
        <v>79</v>
      </c>
      <c r="E8" s="49" t="s">
        <v>80</v>
      </c>
      <c r="F8" s="49" t="s">
        <v>267</v>
      </c>
      <c r="G8" s="49" t="s">
        <v>43</v>
      </c>
      <c r="H8" s="49" t="s">
        <v>85</v>
      </c>
      <c r="J8" s="12"/>
      <c r="K8" s="55"/>
      <c r="L8" s="16"/>
      <c r="M8" s="16"/>
      <c r="N8" s="16"/>
      <c r="O8" s="16"/>
      <c r="P8" s="16"/>
      <c r="Q8" s="16"/>
      <c r="R8" s="12"/>
      <c r="S8" s="12"/>
      <c r="T8" s="12"/>
      <c r="U8" s="12"/>
      <c r="V8" s="12"/>
      <c r="W8" s="12"/>
      <c r="X8" s="12"/>
      <c r="Y8" s="12"/>
      <c r="Z8" s="12"/>
    </row>
    <row r="9" spans="2:26" ht="17.25" customHeight="1">
      <c r="B9" s="63" t="s">
        <v>9</v>
      </c>
      <c r="C9" s="5">
        <v>51.16</v>
      </c>
      <c r="D9" s="5">
        <v>50.6</v>
      </c>
      <c r="E9" s="5">
        <v>50.81</v>
      </c>
      <c r="F9" s="5">
        <v>43.35</v>
      </c>
      <c r="G9" s="5">
        <v>33.47</v>
      </c>
      <c r="H9" s="5">
        <v>44.65</v>
      </c>
      <c r="J9" s="12"/>
      <c r="K9" s="55"/>
      <c r="L9" s="16"/>
      <c r="M9" s="16"/>
      <c r="N9" s="16"/>
      <c r="O9" s="16"/>
      <c r="P9" s="16"/>
      <c r="Q9" s="16"/>
      <c r="R9" s="12"/>
      <c r="S9" s="12"/>
      <c r="T9" s="12"/>
      <c r="U9" s="12"/>
      <c r="V9" s="12"/>
      <c r="W9" s="12"/>
      <c r="X9" s="12"/>
      <c r="Y9" s="12"/>
      <c r="Z9" s="12"/>
    </row>
    <row r="10" spans="2:26">
      <c r="B10" s="62"/>
      <c r="C10" s="49" t="s">
        <v>81</v>
      </c>
      <c r="D10" s="49" t="s">
        <v>82</v>
      </c>
      <c r="E10" s="49" t="s">
        <v>83</v>
      </c>
      <c r="F10" s="49" t="s">
        <v>268</v>
      </c>
      <c r="G10" s="49" t="s">
        <v>40</v>
      </c>
      <c r="H10" s="49" t="s">
        <v>84</v>
      </c>
      <c r="J10" s="12"/>
      <c r="K10" s="12"/>
      <c r="L10" s="12"/>
      <c r="M10" s="12"/>
      <c r="N10" s="12"/>
      <c r="O10" s="12"/>
      <c r="P10" s="12"/>
      <c r="Q10" s="12"/>
      <c r="R10" s="12"/>
      <c r="S10" s="12"/>
      <c r="T10" s="12"/>
      <c r="U10" s="12"/>
      <c r="V10" s="12"/>
      <c r="W10" s="12"/>
      <c r="X10" s="12"/>
      <c r="Y10" s="12"/>
      <c r="Z10" s="12"/>
    </row>
    <row r="11" spans="2:26" ht="21.75" customHeight="1">
      <c r="B11" s="106" t="s">
        <v>214</v>
      </c>
      <c r="C11" s="106"/>
      <c r="D11" s="106"/>
      <c r="E11" s="106"/>
      <c r="F11" s="106"/>
      <c r="G11" s="106"/>
      <c r="H11" s="106"/>
      <c r="J11" s="12"/>
      <c r="K11" s="12"/>
      <c r="L11" s="12"/>
      <c r="M11" s="12"/>
      <c r="N11" s="12"/>
      <c r="O11" s="12"/>
      <c r="P11" s="12"/>
      <c r="Q11" s="12"/>
      <c r="R11" s="12"/>
      <c r="S11" s="12"/>
      <c r="T11" s="12"/>
      <c r="U11" s="12"/>
      <c r="V11" s="12"/>
      <c r="W11" s="12"/>
      <c r="X11" s="12"/>
      <c r="Y11" s="12"/>
      <c r="Z11" s="12"/>
    </row>
    <row r="12" spans="2:26">
      <c r="B12" s="64" t="s">
        <v>72</v>
      </c>
      <c r="C12" s="5">
        <v>22.84</v>
      </c>
      <c r="D12" s="5">
        <v>22.22</v>
      </c>
      <c r="E12" s="5">
        <v>26.49</v>
      </c>
      <c r="F12" s="5">
        <v>37.71</v>
      </c>
      <c r="G12" s="5">
        <v>40.75</v>
      </c>
      <c r="H12" s="5">
        <v>32.619999999999997</v>
      </c>
      <c r="J12" s="12"/>
      <c r="K12" s="12"/>
      <c r="L12" s="12"/>
      <c r="M12" s="12"/>
      <c r="N12" s="12"/>
      <c r="O12" s="12"/>
      <c r="P12" s="12"/>
      <c r="Q12" s="12"/>
      <c r="R12" s="12"/>
      <c r="S12" s="12"/>
      <c r="T12" s="12"/>
      <c r="U12" s="12"/>
      <c r="V12" s="12"/>
      <c r="W12" s="12"/>
      <c r="X12" s="12"/>
      <c r="Y12" s="12"/>
      <c r="Z12" s="12"/>
    </row>
    <row r="13" spans="2:26">
      <c r="B13" s="64"/>
      <c r="C13" s="49" t="s">
        <v>86</v>
      </c>
      <c r="D13" s="49" t="s">
        <v>87</v>
      </c>
      <c r="E13" s="49" t="s">
        <v>88</v>
      </c>
      <c r="F13" s="49" t="s">
        <v>273</v>
      </c>
      <c r="G13" s="49" t="s">
        <v>70</v>
      </c>
      <c r="H13" s="49" t="s">
        <v>105</v>
      </c>
      <c r="J13" s="12"/>
      <c r="K13" s="12"/>
      <c r="L13" s="12"/>
      <c r="M13" s="12"/>
      <c r="N13" s="12"/>
      <c r="O13" s="12"/>
      <c r="P13" s="12"/>
      <c r="Q13" s="12"/>
      <c r="R13" s="12"/>
      <c r="S13" s="12"/>
      <c r="T13" s="12"/>
      <c r="U13" s="12"/>
      <c r="V13" s="12"/>
      <c r="W13" s="12"/>
      <c r="X13" s="12"/>
      <c r="Y13" s="12"/>
      <c r="Z13" s="12"/>
    </row>
    <row r="14" spans="2:26" ht="15" customHeight="1">
      <c r="B14" s="64" t="s">
        <v>73</v>
      </c>
      <c r="C14" s="5">
        <v>38.46</v>
      </c>
      <c r="D14" s="5">
        <v>38.270000000000003</v>
      </c>
      <c r="E14" s="5">
        <v>38.89</v>
      </c>
      <c r="F14" s="5">
        <v>36.270000000000003</v>
      </c>
      <c r="G14" s="5">
        <v>36.57</v>
      </c>
      <c r="H14" s="5">
        <v>37.4</v>
      </c>
      <c r="J14" s="12"/>
      <c r="K14" s="12"/>
      <c r="L14" s="4"/>
      <c r="M14" s="4"/>
      <c r="N14" s="4"/>
      <c r="O14" s="4"/>
      <c r="P14" s="4"/>
      <c r="Q14" s="4"/>
      <c r="R14" s="12"/>
      <c r="S14" s="12"/>
      <c r="T14" s="12"/>
      <c r="U14" s="12"/>
      <c r="V14" s="12"/>
      <c r="W14" s="12"/>
      <c r="X14" s="12"/>
      <c r="Y14" s="12"/>
      <c r="Z14" s="12"/>
    </row>
    <row r="15" spans="2:26">
      <c r="B15" s="64"/>
      <c r="C15" s="49" t="s">
        <v>90</v>
      </c>
      <c r="D15" s="49" t="s">
        <v>37</v>
      </c>
      <c r="E15" s="49" t="s">
        <v>91</v>
      </c>
      <c r="F15" s="49" t="s">
        <v>89</v>
      </c>
      <c r="G15" s="49" t="s">
        <v>38</v>
      </c>
      <c r="H15" s="49" t="s">
        <v>104</v>
      </c>
      <c r="J15" s="12"/>
      <c r="K15" s="28"/>
      <c r="L15" s="16"/>
      <c r="M15" s="16"/>
      <c r="N15" s="16"/>
      <c r="O15" s="16"/>
      <c r="P15" s="16"/>
      <c r="Q15" s="16"/>
      <c r="R15" s="12"/>
      <c r="S15" s="12"/>
      <c r="T15" s="12"/>
      <c r="U15" s="12"/>
      <c r="V15" s="12"/>
      <c r="W15" s="12"/>
      <c r="X15" s="12"/>
      <c r="Y15" s="12"/>
      <c r="Z15" s="12"/>
    </row>
    <row r="16" spans="2:26">
      <c r="B16" s="64" t="s">
        <v>74</v>
      </c>
      <c r="C16" s="5">
        <v>27.22</v>
      </c>
      <c r="D16" s="5">
        <v>26.51</v>
      </c>
      <c r="E16" s="5">
        <v>23.83</v>
      </c>
      <c r="F16" s="5">
        <v>17.86</v>
      </c>
      <c r="G16" s="5">
        <v>14.84</v>
      </c>
      <c r="H16" s="5">
        <v>20.46</v>
      </c>
      <c r="J16" s="12"/>
      <c r="K16" s="28"/>
      <c r="L16" s="16"/>
      <c r="M16" s="16"/>
      <c r="N16" s="16"/>
      <c r="O16" s="16"/>
      <c r="P16" s="16"/>
      <c r="Q16" s="16"/>
      <c r="R16" s="12"/>
      <c r="S16" s="12"/>
      <c r="T16" s="12"/>
      <c r="U16" s="12"/>
      <c r="V16" s="12"/>
      <c r="W16" s="12"/>
      <c r="X16" s="12"/>
      <c r="Y16" s="12"/>
      <c r="Z16" s="12"/>
    </row>
    <row r="17" spans="2:26">
      <c r="B17" s="64"/>
      <c r="C17" s="49" t="s">
        <v>93</v>
      </c>
      <c r="D17" s="49" t="s">
        <v>94</v>
      </c>
      <c r="E17" s="49" t="s">
        <v>95</v>
      </c>
      <c r="F17" s="49" t="s">
        <v>124</v>
      </c>
      <c r="G17" s="49" t="s">
        <v>96</v>
      </c>
      <c r="H17" s="49" t="s">
        <v>103</v>
      </c>
      <c r="I17" s="12"/>
      <c r="J17" s="12"/>
      <c r="K17" s="28"/>
      <c r="L17" s="16"/>
      <c r="M17" s="16"/>
      <c r="N17" s="16"/>
      <c r="O17" s="16"/>
      <c r="P17" s="16"/>
      <c r="Q17" s="16"/>
      <c r="R17" s="12"/>
      <c r="S17" s="12"/>
      <c r="T17" s="12"/>
      <c r="U17" s="12"/>
      <c r="V17" s="12"/>
      <c r="W17" s="12"/>
      <c r="X17" s="12"/>
      <c r="Y17" s="12"/>
      <c r="Z17" s="12"/>
    </row>
    <row r="18" spans="2:26" ht="15.75" customHeight="1">
      <c r="B18" s="64" t="s">
        <v>75</v>
      </c>
      <c r="C18" s="5">
        <v>11.49</v>
      </c>
      <c r="D18" s="5">
        <v>13</v>
      </c>
      <c r="E18" s="5">
        <v>10.79</v>
      </c>
      <c r="F18" s="5">
        <v>8.16</v>
      </c>
      <c r="G18" s="5">
        <v>7.85</v>
      </c>
      <c r="H18" s="5">
        <v>9.51</v>
      </c>
      <c r="I18" s="12"/>
      <c r="J18" s="12"/>
      <c r="K18" s="28"/>
      <c r="L18" s="16"/>
      <c r="M18" s="16"/>
      <c r="N18" s="16"/>
      <c r="O18" s="16"/>
      <c r="P18" s="16"/>
      <c r="Q18" s="16"/>
      <c r="R18" s="12"/>
      <c r="S18" s="12"/>
      <c r="T18" s="12"/>
      <c r="U18" s="12"/>
      <c r="V18" s="12"/>
      <c r="W18" s="12"/>
      <c r="X18" s="12"/>
      <c r="Y18" s="12"/>
      <c r="Z18" s="12"/>
    </row>
    <row r="19" spans="2:26">
      <c r="B19" s="64"/>
      <c r="C19" s="49" t="s">
        <v>97</v>
      </c>
      <c r="D19" s="49" t="s">
        <v>98</v>
      </c>
      <c r="E19" s="49" t="s">
        <v>99</v>
      </c>
      <c r="F19" s="49" t="s">
        <v>100</v>
      </c>
      <c r="G19" s="49" t="s">
        <v>134</v>
      </c>
      <c r="H19" s="49" t="s">
        <v>102</v>
      </c>
      <c r="I19" s="12"/>
      <c r="J19" s="12"/>
      <c r="K19" s="28"/>
      <c r="L19" s="12"/>
      <c r="M19" s="12"/>
      <c r="N19" s="12"/>
      <c r="O19" s="12"/>
      <c r="P19" s="12"/>
      <c r="Q19" s="12"/>
      <c r="R19" s="12"/>
      <c r="S19" s="12"/>
      <c r="T19" s="12"/>
      <c r="U19" s="12"/>
      <c r="V19" s="12"/>
      <c r="W19" s="12"/>
      <c r="X19" s="12"/>
      <c r="Y19" s="12"/>
      <c r="Z19" s="12"/>
    </row>
    <row r="20" spans="2:26" ht="22.5" customHeight="1">
      <c r="B20" s="94" t="s">
        <v>213</v>
      </c>
      <c r="C20" s="94"/>
      <c r="D20" s="94"/>
      <c r="E20" s="94"/>
      <c r="F20" s="94"/>
      <c r="G20" s="94"/>
      <c r="H20" s="94"/>
      <c r="I20" s="12"/>
      <c r="J20" s="12"/>
      <c r="K20" s="12"/>
      <c r="L20" s="4"/>
      <c r="M20" s="4"/>
      <c r="N20" s="4"/>
      <c r="O20" s="4"/>
      <c r="P20" s="4"/>
      <c r="Q20" s="4"/>
      <c r="R20" s="12"/>
      <c r="S20" s="12"/>
      <c r="T20" s="12"/>
      <c r="U20" s="12"/>
      <c r="V20" s="12"/>
      <c r="W20" s="12"/>
      <c r="X20" s="12"/>
      <c r="Y20" s="12"/>
      <c r="Z20" s="12"/>
    </row>
    <row r="21" spans="2:26" s="12" customFormat="1" ht="25.5">
      <c r="B21" s="65" t="s">
        <v>76</v>
      </c>
      <c r="C21" s="5">
        <v>39.64</v>
      </c>
      <c r="D21" s="5">
        <v>38.29</v>
      </c>
      <c r="E21" s="5">
        <v>32.46</v>
      </c>
      <c r="F21" s="5">
        <v>21.56</v>
      </c>
      <c r="G21" s="5">
        <v>16.510000000000002</v>
      </c>
      <c r="H21" s="5">
        <v>26.68</v>
      </c>
      <c r="K21" s="30"/>
      <c r="L21" s="70"/>
      <c r="M21" s="70"/>
      <c r="N21" s="70"/>
      <c r="O21" s="70"/>
      <c r="P21" s="70"/>
      <c r="Q21" s="16"/>
    </row>
    <row r="22" spans="2:26" s="12" customFormat="1">
      <c r="B22" s="65"/>
      <c r="C22" s="49" t="s">
        <v>106</v>
      </c>
      <c r="D22" s="49" t="s">
        <v>69</v>
      </c>
      <c r="E22" s="49" t="s">
        <v>107</v>
      </c>
      <c r="F22" s="49" t="s">
        <v>271</v>
      </c>
      <c r="G22" s="49" t="s">
        <v>122</v>
      </c>
      <c r="H22" s="49" t="s">
        <v>112</v>
      </c>
      <c r="K22" s="30"/>
      <c r="L22" s="70"/>
      <c r="M22" s="70"/>
      <c r="N22" s="70"/>
      <c r="O22" s="70"/>
      <c r="P22" s="70"/>
      <c r="Q22" s="16"/>
    </row>
    <row r="23" spans="2:26" s="12" customFormat="1" ht="38.25">
      <c r="B23" s="65" t="s">
        <v>77</v>
      </c>
      <c r="C23" s="5">
        <v>60.36</v>
      </c>
      <c r="D23" s="5">
        <v>61.71</v>
      </c>
      <c r="E23" s="5">
        <v>67.540000000000006</v>
      </c>
      <c r="F23" s="5">
        <v>78.44</v>
      </c>
      <c r="G23" s="5">
        <v>83.49</v>
      </c>
      <c r="H23" s="5">
        <v>73.319999999999993</v>
      </c>
      <c r="K23" s="56"/>
      <c r="L23" s="56"/>
      <c r="M23" s="56"/>
      <c r="N23" s="56"/>
      <c r="O23" s="56"/>
      <c r="P23" s="70"/>
      <c r="Q23" s="16"/>
    </row>
    <row r="24" spans="2:26" s="12" customFormat="1">
      <c r="B24" s="65"/>
      <c r="C24" s="49" t="s">
        <v>109</v>
      </c>
      <c r="D24" s="49" t="s">
        <v>65</v>
      </c>
      <c r="E24" s="49" t="s">
        <v>110</v>
      </c>
      <c r="F24" s="49" t="s">
        <v>272</v>
      </c>
      <c r="G24" s="49" t="s">
        <v>274</v>
      </c>
      <c r="H24" s="49" t="s">
        <v>111</v>
      </c>
      <c r="K24" s="56"/>
      <c r="L24" s="56"/>
      <c r="M24" s="56"/>
      <c r="N24" s="56"/>
      <c r="O24" s="56"/>
      <c r="P24" s="70"/>
      <c r="Q24" s="16"/>
    </row>
    <row r="25" spans="2:26">
      <c r="B25" s="12"/>
      <c r="C25" s="16"/>
      <c r="D25" s="16"/>
      <c r="E25" s="16"/>
      <c r="F25" s="16"/>
      <c r="G25" s="16"/>
      <c r="H25" s="16"/>
      <c r="K25" s="20"/>
      <c r="L25" s="20"/>
      <c r="M25" s="20"/>
      <c r="N25" s="20"/>
      <c r="O25" s="20"/>
      <c r="P25" s="20"/>
    </row>
    <row r="26" spans="2:26" ht="30" customHeight="1">
      <c r="B26" s="85" t="s">
        <v>294</v>
      </c>
      <c r="C26" s="85"/>
      <c r="D26" s="85"/>
      <c r="E26" s="85"/>
      <c r="F26" s="85"/>
      <c r="G26" s="85"/>
      <c r="H26" s="85"/>
      <c r="I26" s="85"/>
      <c r="J26" s="83"/>
    </row>
    <row r="27" spans="2:26" ht="43.5" customHeight="1">
      <c r="B27" s="85" t="s">
        <v>295</v>
      </c>
      <c r="C27" s="85"/>
      <c r="D27" s="85"/>
      <c r="E27" s="85"/>
      <c r="F27" s="85"/>
      <c r="G27" s="85"/>
      <c r="H27" s="85"/>
      <c r="I27" s="85"/>
      <c r="J27" s="85"/>
    </row>
    <row r="28" spans="2:26">
      <c r="B28" s="9" t="s">
        <v>179</v>
      </c>
    </row>
    <row r="29" spans="2:26">
      <c r="B29" s="9" t="s">
        <v>296</v>
      </c>
    </row>
  </sheetData>
  <mergeCells count="5">
    <mergeCell ref="B6:H6"/>
    <mergeCell ref="B20:H20"/>
    <mergeCell ref="B11:H11"/>
    <mergeCell ref="B27:J27"/>
    <mergeCell ref="B26:I2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B2:K39"/>
  <sheetViews>
    <sheetView workbookViewId="0">
      <selection activeCell="B1" sqref="B1"/>
    </sheetView>
  </sheetViews>
  <sheetFormatPr baseColWidth="10" defaultRowHeight="12.75"/>
  <cols>
    <col min="1" max="1" width="4.42578125" style="9" customWidth="1"/>
    <col min="2" max="2" width="45.7109375" style="9" customWidth="1"/>
    <col min="3" max="3" width="12.140625" style="9" customWidth="1"/>
    <col min="4" max="16384" width="11.42578125" style="9"/>
  </cols>
  <sheetData>
    <row r="2" spans="2:8">
      <c r="B2" s="1" t="s">
        <v>218</v>
      </c>
    </row>
    <row r="3" spans="2:8">
      <c r="B3" s="1"/>
    </row>
    <row r="4" spans="2:8">
      <c r="H4" s="26" t="s">
        <v>0</v>
      </c>
    </row>
    <row r="5" spans="2:8" ht="25.5">
      <c r="B5" s="24"/>
      <c r="C5" s="34" t="s">
        <v>1</v>
      </c>
      <c r="D5" s="34" t="s">
        <v>2</v>
      </c>
      <c r="E5" s="34" t="s">
        <v>3</v>
      </c>
      <c r="F5" s="34" t="s">
        <v>228</v>
      </c>
      <c r="G5" s="34" t="s">
        <v>270</v>
      </c>
      <c r="H5" s="34" t="s">
        <v>4</v>
      </c>
    </row>
    <row r="6" spans="2:8">
      <c r="B6" s="107" t="s">
        <v>113</v>
      </c>
      <c r="C6" s="108"/>
      <c r="D6" s="108"/>
      <c r="E6" s="108"/>
      <c r="F6" s="108"/>
      <c r="G6" s="108"/>
      <c r="H6" s="109"/>
    </row>
    <row r="7" spans="2:8">
      <c r="B7" s="64" t="s">
        <v>114</v>
      </c>
      <c r="C7" s="51">
        <v>16.18</v>
      </c>
      <c r="D7" s="51">
        <v>19.149999999999999</v>
      </c>
      <c r="E7" s="51">
        <v>17.96</v>
      </c>
      <c r="F7" s="51">
        <v>20.67</v>
      </c>
      <c r="G7" s="51">
        <v>22.37</v>
      </c>
      <c r="H7" s="53">
        <v>19.71</v>
      </c>
    </row>
    <row r="8" spans="2:8">
      <c r="B8" s="64"/>
      <c r="C8" s="49" t="s">
        <v>122</v>
      </c>
      <c r="D8" s="49" t="s">
        <v>123</v>
      </c>
      <c r="E8" s="49" t="s">
        <v>124</v>
      </c>
      <c r="F8" s="49" t="s">
        <v>275</v>
      </c>
      <c r="G8" s="49" t="s">
        <v>108</v>
      </c>
      <c r="H8" s="49" t="s">
        <v>126</v>
      </c>
    </row>
    <row r="9" spans="2:8">
      <c r="B9" s="64" t="s">
        <v>115</v>
      </c>
      <c r="C9" s="51">
        <v>15.41</v>
      </c>
      <c r="D9" s="51">
        <v>17.3</v>
      </c>
      <c r="E9" s="51">
        <v>18.059999999999999</v>
      </c>
      <c r="F9" s="51">
        <v>17.77</v>
      </c>
      <c r="G9" s="51">
        <v>17.63</v>
      </c>
      <c r="H9" s="53">
        <v>17.52</v>
      </c>
    </row>
    <row r="10" spans="2:8">
      <c r="B10" s="64"/>
      <c r="C10" s="49" t="s">
        <v>127</v>
      </c>
      <c r="D10" s="49" t="s">
        <v>128</v>
      </c>
      <c r="E10" s="49" t="s">
        <v>124</v>
      </c>
      <c r="F10" s="49" t="s">
        <v>124</v>
      </c>
      <c r="G10" s="49" t="s">
        <v>276</v>
      </c>
      <c r="H10" s="49" t="s">
        <v>142</v>
      </c>
    </row>
    <row r="11" spans="2:8">
      <c r="B11" s="64" t="s">
        <v>116</v>
      </c>
      <c r="C11" s="51">
        <v>3.51</v>
      </c>
      <c r="D11" s="51">
        <v>1.98</v>
      </c>
      <c r="E11" s="51">
        <v>3.11</v>
      </c>
      <c r="F11" s="51">
        <v>3.2</v>
      </c>
      <c r="G11" s="51">
        <v>3.94</v>
      </c>
      <c r="H11" s="53">
        <v>3.27</v>
      </c>
    </row>
    <row r="12" spans="2:8">
      <c r="B12" s="64"/>
      <c r="C12" s="49" t="s">
        <v>129</v>
      </c>
      <c r="D12" s="49" t="s">
        <v>130</v>
      </c>
      <c r="E12" s="49" t="s">
        <v>129</v>
      </c>
      <c r="F12" s="49" t="s">
        <v>129</v>
      </c>
      <c r="G12" s="49" t="s">
        <v>132</v>
      </c>
      <c r="H12" s="49" t="s">
        <v>129</v>
      </c>
    </row>
    <row r="13" spans="2:8">
      <c r="B13" s="64" t="s">
        <v>117</v>
      </c>
      <c r="C13" s="51">
        <v>4.47</v>
      </c>
      <c r="D13" s="51">
        <v>4.13</v>
      </c>
      <c r="E13" s="51">
        <v>4.7300000000000004</v>
      </c>
      <c r="F13" s="51">
        <v>5.4</v>
      </c>
      <c r="G13" s="51">
        <v>6.17</v>
      </c>
      <c r="H13" s="53">
        <v>5.19</v>
      </c>
    </row>
    <row r="14" spans="2:8">
      <c r="B14" s="64"/>
      <c r="C14" s="49" t="s">
        <v>131</v>
      </c>
      <c r="D14" s="49" t="s">
        <v>132</v>
      </c>
      <c r="E14" s="49" t="s">
        <v>131</v>
      </c>
      <c r="F14" s="49" t="s">
        <v>133</v>
      </c>
      <c r="G14" s="49" t="s">
        <v>277</v>
      </c>
      <c r="H14" s="49" t="s">
        <v>133</v>
      </c>
    </row>
    <row r="15" spans="2:8">
      <c r="B15" s="64" t="s">
        <v>118</v>
      </c>
      <c r="C15" s="51">
        <v>7.8</v>
      </c>
      <c r="D15" s="51">
        <v>7.4</v>
      </c>
      <c r="E15" s="51">
        <v>5.75</v>
      </c>
      <c r="F15" s="51">
        <v>7.54</v>
      </c>
      <c r="G15" s="51">
        <v>6.18</v>
      </c>
      <c r="H15" s="53">
        <v>6.81</v>
      </c>
    </row>
    <row r="16" spans="2:8" ht="17.25" customHeight="1">
      <c r="B16" s="64"/>
      <c r="C16" s="49" t="s">
        <v>134</v>
      </c>
      <c r="D16" s="49" t="s">
        <v>135</v>
      </c>
      <c r="E16" s="49" t="s">
        <v>133</v>
      </c>
      <c r="F16" s="49" t="s">
        <v>101</v>
      </c>
      <c r="G16" s="49" t="s">
        <v>277</v>
      </c>
      <c r="H16" s="49" t="s">
        <v>136</v>
      </c>
    </row>
    <row r="17" spans="2:11">
      <c r="B17" s="64" t="s">
        <v>119</v>
      </c>
      <c r="C17" s="51">
        <v>20.71</v>
      </c>
      <c r="D17" s="51">
        <v>21.45</v>
      </c>
      <c r="E17" s="51">
        <v>22.94</v>
      </c>
      <c r="F17" s="51">
        <v>23.2</v>
      </c>
      <c r="G17" s="51">
        <v>22.25</v>
      </c>
      <c r="H17" s="53">
        <v>22.52</v>
      </c>
    </row>
    <row r="18" spans="2:11">
      <c r="B18" s="64"/>
      <c r="C18" s="49" t="s">
        <v>137</v>
      </c>
      <c r="D18" s="49" t="s">
        <v>138</v>
      </c>
      <c r="E18" s="49" t="s">
        <v>139</v>
      </c>
      <c r="F18" s="49" t="s">
        <v>139</v>
      </c>
      <c r="G18" s="49" t="s">
        <v>108</v>
      </c>
      <c r="H18" s="49" t="s">
        <v>143</v>
      </c>
    </row>
    <row r="19" spans="2:11">
      <c r="B19" s="64" t="s">
        <v>120</v>
      </c>
      <c r="C19" s="51">
        <v>7.21</v>
      </c>
      <c r="D19" s="51">
        <v>6.75</v>
      </c>
      <c r="E19" s="51">
        <v>7.39</v>
      </c>
      <c r="F19" s="51">
        <v>7.53</v>
      </c>
      <c r="G19" s="51">
        <v>9.5500000000000007</v>
      </c>
      <c r="H19" s="53">
        <v>7.82</v>
      </c>
    </row>
    <row r="20" spans="2:11">
      <c r="B20" s="64"/>
      <c r="C20" s="49" t="s">
        <v>140</v>
      </c>
      <c r="D20" s="49" t="s">
        <v>140</v>
      </c>
      <c r="E20" s="49" t="s">
        <v>101</v>
      </c>
      <c r="F20" s="49" t="s">
        <v>101</v>
      </c>
      <c r="G20" s="49" t="s">
        <v>102</v>
      </c>
      <c r="H20" s="49" t="s">
        <v>101</v>
      </c>
    </row>
    <row r="21" spans="2:11">
      <c r="B21" s="64" t="s">
        <v>121</v>
      </c>
      <c r="C21" s="51">
        <v>24.7</v>
      </c>
      <c r="D21" s="51">
        <v>21.84</v>
      </c>
      <c r="E21" s="51">
        <v>20.07</v>
      </c>
      <c r="F21" s="51">
        <v>14.69</v>
      </c>
      <c r="G21" s="51">
        <v>11.91</v>
      </c>
      <c r="H21" s="53">
        <v>17.149999999999999</v>
      </c>
    </row>
    <row r="22" spans="2:11">
      <c r="B22" s="64"/>
      <c r="C22" s="49" t="s">
        <v>141</v>
      </c>
      <c r="D22" s="49" t="s">
        <v>87</v>
      </c>
      <c r="E22" s="49" t="s">
        <v>125</v>
      </c>
      <c r="F22" s="49" t="s">
        <v>96</v>
      </c>
      <c r="G22" s="49" t="s">
        <v>278</v>
      </c>
      <c r="H22" s="49" t="s">
        <v>142</v>
      </c>
    </row>
    <row r="23" spans="2:11">
      <c r="B23" s="31"/>
    </row>
    <row r="24" spans="2:11" ht="29.25" customHeight="1">
      <c r="B24" s="110" t="s">
        <v>303</v>
      </c>
      <c r="C24" s="116"/>
      <c r="D24" s="116"/>
      <c r="E24" s="116"/>
      <c r="F24" s="116"/>
      <c r="G24" s="116"/>
      <c r="H24" s="116"/>
      <c r="I24" s="116"/>
      <c r="J24" s="116"/>
    </row>
    <row r="25" spans="2:11" ht="33" customHeight="1">
      <c r="B25" s="91" t="s">
        <v>304</v>
      </c>
      <c r="C25" s="91"/>
      <c r="D25" s="91"/>
      <c r="E25" s="91"/>
      <c r="F25" s="91"/>
      <c r="G25" s="91"/>
      <c r="H25" s="91"/>
      <c r="I25" s="91"/>
      <c r="J25" s="91"/>
      <c r="K25" s="91"/>
    </row>
    <row r="26" spans="2:11">
      <c r="B26" s="1" t="s">
        <v>163</v>
      </c>
    </row>
    <row r="27" spans="2:11">
      <c r="B27" s="1" t="s">
        <v>217</v>
      </c>
    </row>
    <row r="32" spans="2:11">
      <c r="C32" s="77"/>
      <c r="D32" s="77"/>
      <c r="E32" s="77"/>
      <c r="F32" s="77"/>
      <c r="G32" s="77"/>
      <c r="H32" s="77"/>
    </row>
    <row r="33" spans="3:8">
      <c r="C33" s="77"/>
      <c r="D33" s="77"/>
      <c r="E33" s="77"/>
      <c r="F33" s="77"/>
      <c r="G33" s="77"/>
      <c r="H33" s="77"/>
    </row>
    <row r="34" spans="3:8">
      <c r="C34" s="77"/>
      <c r="D34" s="77"/>
      <c r="E34" s="77"/>
      <c r="F34" s="77"/>
      <c r="G34" s="77"/>
      <c r="H34" s="77"/>
    </row>
    <row r="35" spans="3:8">
      <c r="C35" s="77"/>
      <c r="D35" s="77"/>
      <c r="E35" s="77"/>
      <c r="F35" s="77"/>
      <c r="G35" s="77"/>
      <c r="H35" s="77"/>
    </row>
    <row r="36" spans="3:8">
      <c r="C36" s="77"/>
      <c r="D36" s="77"/>
      <c r="E36" s="77"/>
      <c r="F36" s="77"/>
      <c r="G36" s="77"/>
      <c r="H36" s="77"/>
    </row>
    <row r="37" spans="3:8">
      <c r="C37" s="77"/>
      <c r="D37" s="77"/>
      <c r="E37" s="77"/>
      <c r="F37" s="77"/>
      <c r="G37" s="77"/>
      <c r="H37" s="77"/>
    </row>
    <row r="38" spans="3:8">
      <c r="C38" s="77"/>
      <c r="D38" s="77"/>
      <c r="E38" s="77"/>
      <c r="F38" s="77"/>
      <c r="G38" s="77"/>
      <c r="H38" s="77"/>
    </row>
    <row r="39" spans="3:8">
      <c r="C39" s="77"/>
      <c r="D39" s="77"/>
      <c r="E39" s="77"/>
      <c r="F39" s="77"/>
      <c r="G39" s="77"/>
      <c r="H39" s="77"/>
    </row>
  </sheetData>
  <mergeCells count="3">
    <mergeCell ref="B6:H6"/>
    <mergeCell ref="B24:J24"/>
    <mergeCell ref="B25:K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Graphique 1</vt:lpstr>
      <vt:lpstr>Graphique 2</vt:lpstr>
      <vt:lpstr>Tableau 1</vt:lpstr>
      <vt:lpstr>Graphique 3A</vt:lpstr>
      <vt:lpstr>Graphique 3B</vt:lpstr>
      <vt:lpstr>Tableau 2</vt:lpstr>
      <vt:lpstr>Tableau 3</vt:lpstr>
      <vt:lpstr>Tableau 4</vt:lpstr>
      <vt:lpstr>Tableau 5</vt:lpstr>
      <vt:lpstr>Graphique 4</vt:lpstr>
      <vt:lpstr>Graphique 5</vt:lpstr>
      <vt:lpstr>Tableau Internet</vt:lpstr>
    </vt:vector>
  </TitlesOfParts>
  <Company>MAS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Portela Mickaël</dc:creator>
  <cp:lastModifiedBy>Golberg Elisabeth</cp:lastModifiedBy>
  <dcterms:created xsi:type="dcterms:W3CDTF">2015-07-23T08:56:57Z</dcterms:created>
  <dcterms:modified xsi:type="dcterms:W3CDTF">2016-08-04T09:49:11Z</dcterms:modified>
</cp:coreProperties>
</file>